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735" activeTab="4"/>
  </bookViews>
  <sheets>
    <sheet name="izvoz" sheetId="1" r:id="rId1"/>
    <sheet name="2011" sheetId="2" r:id="rId2"/>
    <sheet name="2010" sheetId="3" r:id="rId3"/>
    <sheet name="2009" sheetId="4" r:id="rId4"/>
    <sheet name="2008" sheetId="5" r:id="rId5"/>
  </sheets>
  <calcPr calcId="162913" calcMode="manual"/>
</workbook>
</file>

<file path=xl/calcChain.xml><?xml version="1.0" encoding="utf-8"?>
<calcChain xmlns="http://schemas.openxmlformats.org/spreadsheetml/2006/main">
  <c r="O14" i="2" l="1"/>
  <c r="M15" i="2"/>
  <c r="N15" i="2"/>
  <c r="O15" i="2"/>
  <c r="P15" i="2" s="1"/>
  <c r="M2" i="2"/>
  <c r="N2" i="2"/>
  <c r="O2" i="2"/>
  <c r="M23" i="2"/>
  <c r="P23" i="2" s="1"/>
  <c r="N23" i="2"/>
  <c r="O23" i="2"/>
  <c r="M17" i="2"/>
  <c r="P17" i="2" s="1"/>
  <c r="N17" i="2"/>
  <c r="O17" i="2"/>
  <c r="M14" i="2"/>
  <c r="N14" i="2"/>
  <c r="M20" i="2"/>
  <c r="P20" i="2" s="1"/>
  <c r="N20" i="2"/>
  <c r="O20" i="2"/>
  <c r="M24" i="2"/>
  <c r="P24" i="2" s="1"/>
  <c r="N24" i="2"/>
  <c r="O24" i="2"/>
  <c r="M25" i="2"/>
  <c r="N25" i="2"/>
  <c r="P25" i="2" s="1"/>
  <c r="O25" i="2"/>
  <c r="M26" i="2"/>
  <c r="N26" i="2"/>
  <c r="O26" i="2"/>
  <c r="P26" i="2" s="1"/>
  <c r="M19" i="2"/>
  <c r="N19" i="2"/>
  <c r="O19" i="2"/>
  <c r="M27" i="2"/>
  <c r="N27" i="2"/>
  <c r="O27" i="2"/>
  <c r="M21" i="2"/>
  <c r="N21" i="2"/>
  <c r="O21" i="2"/>
  <c r="M18" i="2"/>
  <c r="N18" i="2"/>
  <c r="O18" i="2"/>
  <c r="P18" i="2" s="1"/>
  <c r="M28" i="2"/>
  <c r="N28" i="2"/>
  <c r="O28" i="2"/>
  <c r="M16" i="2"/>
  <c r="P16" i="2" s="1"/>
  <c r="N16" i="2"/>
  <c r="O16" i="2"/>
  <c r="M29" i="2"/>
  <c r="N29" i="2"/>
  <c r="P29" i="2" s="1"/>
  <c r="O29" i="2"/>
  <c r="M3" i="2"/>
  <c r="N3" i="2"/>
  <c r="O3" i="2"/>
  <c r="P3" i="2" s="1"/>
  <c r="M5" i="2"/>
  <c r="P5" i="2" s="1"/>
  <c r="N5" i="2"/>
  <c r="O5" i="2"/>
  <c r="M8" i="2"/>
  <c r="P8" i="2" s="1"/>
  <c r="N8" i="2"/>
  <c r="O8" i="2"/>
  <c r="M7" i="2"/>
  <c r="N7" i="2"/>
  <c r="P7" i="2" s="1"/>
  <c r="O7" i="2"/>
  <c r="M4" i="2"/>
  <c r="N4" i="2"/>
  <c r="O4" i="2"/>
  <c r="M9" i="2"/>
  <c r="N9" i="2"/>
  <c r="O9" i="2"/>
  <c r="M30" i="2"/>
  <c r="P30" i="2" s="1"/>
  <c r="N30" i="2"/>
  <c r="O30" i="2"/>
  <c r="M10" i="2"/>
  <c r="N10" i="2"/>
  <c r="P10" i="2" s="1"/>
  <c r="O10" i="2"/>
  <c r="M11" i="2"/>
  <c r="N11" i="2"/>
  <c r="O11" i="2"/>
  <c r="P11" i="2" s="1"/>
  <c r="M31" i="2"/>
  <c r="P31" i="2" s="1"/>
  <c r="N31" i="2"/>
  <c r="O31" i="2"/>
  <c r="M32" i="2"/>
  <c r="N32" i="2"/>
  <c r="O32" i="2"/>
  <c r="M33" i="2"/>
  <c r="N33" i="2"/>
  <c r="P33" i="2" s="1"/>
  <c r="O33" i="2"/>
  <c r="M12" i="2"/>
  <c r="N12" i="2"/>
  <c r="O12" i="2"/>
  <c r="P12" i="2" s="1"/>
  <c r="M13" i="2"/>
  <c r="N13" i="2"/>
  <c r="O13" i="2"/>
  <c r="P13" i="2"/>
  <c r="M6" i="2"/>
  <c r="N6" i="2"/>
  <c r="O6" i="2"/>
  <c r="M19" i="3"/>
  <c r="P19" i="3" s="1"/>
  <c r="N19" i="3"/>
  <c r="O19" i="3"/>
  <c r="M12" i="3"/>
  <c r="N12" i="3"/>
  <c r="P12" i="3" s="1"/>
  <c r="O12" i="3"/>
  <c r="M24" i="3"/>
  <c r="N24" i="3"/>
  <c r="O24" i="3"/>
  <c r="M25" i="3"/>
  <c r="N25" i="3"/>
  <c r="O25" i="3"/>
  <c r="M26" i="3"/>
  <c r="P26" i="3" s="1"/>
  <c r="N26" i="3"/>
  <c r="O26" i="3"/>
  <c r="M4" i="3"/>
  <c r="N4" i="3"/>
  <c r="O4" i="3"/>
  <c r="M16" i="3"/>
  <c r="N16" i="3"/>
  <c r="O16" i="3"/>
  <c r="M17" i="3"/>
  <c r="N17" i="3"/>
  <c r="O17" i="3"/>
  <c r="M13" i="3"/>
  <c r="P13" i="3" s="1"/>
  <c r="N13" i="3"/>
  <c r="O13" i="3"/>
  <c r="M5" i="3"/>
  <c r="N5" i="3"/>
  <c r="P5" i="3" s="1"/>
  <c r="O5" i="3"/>
  <c r="M10" i="3"/>
  <c r="N10" i="3"/>
  <c r="O10" i="3"/>
  <c r="M6" i="3"/>
  <c r="N6" i="3"/>
  <c r="O6" i="3"/>
  <c r="M23" i="3"/>
  <c r="P23" i="3" s="1"/>
  <c r="N23" i="3"/>
  <c r="O23" i="3"/>
  <c r="M18" i="3"/>
  <c r="N18" i="3"/>
  <c r="P18" i="3" s="1"/>
  <c r="O18" i="3"/>
  <c r="M21" i="3"/>
  <c r="N21" i="3"/>
  <c r="O21" i="3"/>
  <c r="M22" i="3"/>
  <c r="N22" i="3"/>
  <c r="O22" i="3"/>
  <c r="M2" i="3"/>
  <c r="N2" i="3"/>
  <c r="O2" i="3"/>
  <c r="M27" i="3"/>
  <c r="N27" i="3"/>
  <c r="P27" i="3" s="1"/>
  <c r="O27" i="3"/>
  <c r="M7" i="3"/>
  <c r="N7" i="3"/>
  <c r="O7" i="3"/>
  <c r="P7" i="3" s="1"/>
  <c r="M20" i="3"/>
  <c r="N20" i="3"/>
  <c r="O20" i="3"/>
  <c r="P20" i="3" s="1"/>
  <c r="M8" i="3"/>
  <c r="N8" i="3"/>
  <c r="O8" i="3"/>
  <c r="M9" i="3"/>
  <c r="P9" i="3" s="1"/>
  <c r="N9" i="3"/>
  <c r="O9" i="3"/>
  <c r="M3" i="3"/>
  <c r="N3" i="3"/>
  <c r="O3" i="3"/>
  <c r="M14" i="3"/>
  <c r="N14" i="3"/>
  <c r="O14" i="3"/>
  <c r="M15" i="3"/>
  <c r="N15" i="3"/>
  <c r="O15" i="3"/>
  <c r="M12" i="4"/>
  <c r="P12" i="4" s="1"/>
  <c r="N12" i="4"/>
  <c r="O12" i="4"/>
  <c r="M17" i="4"/>
  <c r="N17" i="4"/>
  <c r="O17" i="4"/>
  <c r="M10" i="4"/>
  <c r="N10" i="4"/>
  <c r="O10" i="4"/>
  <c r="P10" i="4" s="1"/>
  <c r="M5" i="4"/>
  <c r="N5" i="4"/>
  <c r="O5" i="4"/>
  <c r="M13" i="4"/>
  <c r="P13" i="4" s="1"/>
  <c r="N13" i="4"/>
  <c r="O13" i="4"/>
  <c r="M18" i="4"/>
  <c r="N18" i="4"/>
  <c r="O18" i="4"/>
  <c r="M19" i="4"/>
  <c r="N19" i="4"/>
  <c r="O19" i="4"/>
  <c r="P19" i="4" s="1"/>
  <c r="M4" i="4"/>
  <c r="N4" i="4"/>
  <c r="O4" i="4"/>
  <c r="M20" i="4"/>
  <c r="P20" i="4" s="1"/>
  <c r="N20" i="4"/>
  <c r="O20" i="4"/>
  <c r="M9" i="4"/>
  <c r="N9" i="4"/>
  <c r="O9" i="4"/>
  <c r="M3" i="4"/>
  <c r="N3" i="4"/>
  <c r="O3" i="4"/>
  <c r="M21" i="4"/>
  <c r="N21" i="4"/>
  <c r="O21" i="4"/>
  <c r="M22" i="4"/>
  <c r="P22" i="4" s="1"/>
  <c r="N22" i="4"/>
  <c r="O22" i="4"/>
  <c r="M23" i="4"/>
  <c r="N23" i="4"/>
  <c r="O23" i="4"/>
  <c r="M2" i="4"/>
  <c r="N2" i="4"/>
  <c r="O2" i="4"/>
  <c r="M15" i="4"/>
  <c r="N15" i="4"/>
  <c r="O15" i="4"/>
  <c r="M6" i="4"/>
  <c r="P6" i="4" s="1"/>
  <c r="N6" i="4"/>
  <c r="O6" i="4"/>
  <c r="M11" i="4"/>
  <c r="N11" i="4"/>
  <c r="O11" i="4"/>
  <c r="M14" i="4"/>
  <c r="N14" i="4"/>
  <c r="O14" i="4"/>
  <c r="M7" i="4"/>
  <c r="N7" i="4"/>
  <c r="O7" i="4"/>
  <c r="M8" i="4"/>
  <c r="P8" i="4" s="1"/>
  <c r="N8" i="4"/>
  <c r="O8" i="4"/>
  <c r="M18" i="5"/>
  <c r="N18" i="5"/>
  <c r="O18" i="5"/>
  <c r="M23" i="5"/>
  <c r="N23" i="5"/>
  <c r="O23" i="5"/>
  <c r="M19" i="5"/>
  <c r="N19" i="5"/>
  <c r="P19" i="5" s="1"/>
  <c r="O19" i="5"/>
  <c r="M6" i="5"/>
  <c r="P6" i="5" s="1"/>
  <c r="N6" i="5"/>
  <c r="O6" i="5"/>
  <c r="M7" i="5"/>
  <c r="N7" i="5"/>
  <c r="P7" i="5" s="1"/>
  <c r="O7" i="5"/>
  <c r="M20" i="5"/>
  <c r="N20" i="5"/>
  <c r="O20" i="5"/>
  <c r="M36" i="5"/>
  <c r="N36" i="5"/>
  <c r="O36" i="5"/>
  <c r="M37" i="5"/>
  <c r="P37" i="5" s="1"/>
  <c r="N37" i="5"/>
  <c r="O37" i="5"/>
  <c r="M26" i="5"/>
  <c r="N26" i="5"/>
  <c r="O26" i="5"/>
  <c r="M13" i="5"/>
  <c r="N13" i="5"/>
  <c r="O13" i="5"/>
  <c r="M10" i="5"/>
  <c r="N10" i="5"/>
  <c r="P10" i="5" s="1"/>
  <c r="O10" i="5"/>
  <c r="M31" i="5"/>
  <c r="N31" i="5"/>
  <c r="O31" i="5"/>
  <c r="M8" i="5"/>
  <c r="N8" i="5"/>
  <c r="O8" i="5"/>
  <c r="M27" i="5"/>
  <c r="N27" i="5"/>
  <c r="O27" i="5"/>
  <c r="M9" i="5"/>
  <c r="N9" i="5"/>
  <c r="O9" i="5"/>
  <c r="M35" i="5"/>
  <c r="P35" i="5" s="1"/>
  <c r="N35" i="5"/>
  <c r="O35" i="5"/>
  <c r="M11" i="5"/>
  <c r="N11" i="5"/>
  <c r="O11" i="5"/>
  <c r="M33" i="5"/>
  <c r="N33" i="5"/>
  <c r="O33" i="5"/>
  <c r="M4" i="5"/>
  <c r="N4" i="5"/>
  <c r="O4" i="5"/>
  <c r="M38" i="5"/>
  <c r="P38" i="5" s="1"/>
  <c r="N38" i="5"/>
  <c r="O38" i="5"/>
  <c r="M28" i="5"/>
  <c r="N28" i="5"/>
  <c r="O28" i="5"/>
  <c r="M14" i="5"/>
  <c r="N14" i="5"/>
  <c r="O14" i="5"/>
  <c r="M3" i="5"/>
  <c r="N3" i="5"/>
  <c r="O3" i="5"/>
  <c r="M12" i="5"/>
  <c r="P12" i="5" s="1"/>
  <c r="N12" i="5"/>
  <c r="O12" i="5"/>
  <c r="M29" i="5"/>
  <c r="N29" i="5"/>
  <c r="O29" i="5"/>
  <c r="N30" i="5"/>
  <c r="P30" i="5" s="1"/>
  <c r="O30" i="5"/>
  <c r="M15" i="5"/>
  <c r="P15" i="5" s="1"/>
  <c r="N15" i="5"/>
  <c r="O15" i="5"/>
  <c r="M16" i="5"/>
  <c r="N16" i="5"/>
  <c r="P16" i="5" s="1"/>
  <c r="O16" i="5"/>
  <c r="M39" i="5"/>
  <c r="N39" i="5"/>
  <c r="O39" i="5"/>
  <c r="M24" i="5"/>
  <c r="N24" i="5"/>
  <c r="O24" i="5"/>
  <c r="M25" i="5"/>
  <c r="P25" i="5" s="1"/>
  <c r="N25" i="5"/>
  <c r="O25" i="5"/>
  <c r="M17" i="5"/>
  <c r="N17" i="5"/>
  <c r="O17" i="5"/>
  <c r="M21" i="5"/>
  <c r="N21" i="5"/>
  <c r="O21" i="5"/>
  <c r="P21" i="5" s="1"/>
  <c r="M2" i="5"/>
  <c r="N2" i="5"/>
  <c r="O2" i="5"/>
  <c r="M5" i="5"/>
  <c r="P5" i="5" s="1"/>
  <c r="N5" i="5"/>
  <c r="O5" i="5"/>
  <c r="M34" i="5"/>
  <c r="N34" i="5"/>
  <c r="O34" i="5"/>
  <c r="M32" i="5"/>
  <c r="N32" i="5"/>
  <c r="O32" i="5"/>
  <c r="M40" i="5"/>
  <c r="N40" i="5"/>
  <c r="P40" i="5" s="1"/>
  <c r="O40" i="5"/>
  <c r="O22" i="5"/>
  <c r="P22" i="5" s="1"/>
  <c r="N22" i="5"/>
  <c r="M22" i="5"/>
  <c r="O16" i="4"/>
  <c r="N16" i="4"/>
  <c r="P16" i="4" s="1"/>
  <c r="M16" i="4"/>
  <c r="O11" i="3"/>
  <c r="N11" i="3"/>
  <c r="M11" i="3"/>
  <c r="P11" i="3" s="1"/>
  <c r="O22" i="2"/>
  <c r="N22" i="2"/>
  <c r="M22" i="2"/>
  <c r="P31" i="5"/>
  <c r="P25" i="3"/>
  <c r="P32" i="2"/>
  <c r="P20" i="5"/>
  <c r="P5" i="4"/>
  <c r="P19" i="2"/>
  <c r="P34" i="5"/>
  <c r="P4" i="4"/>
  <c r="P15" i="3"/>
  <c r="P14" i="3"/>
  <c r="P8" i="3"/>
  <c r="P2" i="3"/>
  <c r="P22" i="3"/>
  <c r="P6" i="3"/>
  <c r="P10" i="3"/>
  <c r="P17" i="3"/>
  <c r="P4" i="3"/>
  <c r="P6" i="2"/>
  <c r="P4" i="2"/>
  <c r="P14" i="2"/>
  <c r="P27" i="2"/>
  <c r="P21" i="2"/>
  <c r="P2" i="2"/>
  <c r="P22" i="2" l="1"/>
  <c r="P29" i="5"/>
  <c r="P28" i="5"/>
  <c r="P11" i="5"/>
  <c r="P26" i="5"/>
  <c r="P18" i="5"/>
  <c r="P11" i="4"/>
  <c r="P23" i="4"/>
  <c r="P9" i="4"/>
  <c r="P17" i="4"/>
  <c r="P3" i="3"/>
  <c r="P16" i="3"/>
  <c r="P32" i="5"/>
  <c r="P39" i="5"/>
  <c r="P14" i="5"/>
  <c r="P33" i="5"/>
  <c r="P27" i="5"/>
  <c r="P13" i="5"/>
  <c r="P23" i="5"/>
  <c r="P14" i="4"/>
  <c r="P2" i="4"/>
  <c r="P3" i="4"/>
  <c r="P21" i="3"/>
  <c r="P24" i="3"/>
  <c r="P9" i="2"/>
  <c r="P28" i="2"/>
  <c r="P2" i="5"/>
  <c r="P17" i="5"/>
  <c r="P24" i="5"/>
  <c r="P3" i="5"/>
  <c r="P4" i="5"/>
  <c r="P9" i="5"/>
  <c r="P8" i="5"/>
  <c r="P36" i="5"/>
  <c r="P7" i="4"/>
  <c r="P15" i="4"/>
  <c r="P21" i="4"/>
  <c r="P18" i="4"/>
</calcChain>
</file>

<file path=xl/sharedStrings.xml><?xml version="1.0" encoding="utf-8"?>
<sst xmlns="http://schemas.openxmlformats.org/spreadsheetml/2006/main" count="1273" uniqueCount="224">
  <si>
    <t>Rok</t>
  </si>
  <si>
    <t>BALKOVEC</t>
  </si>
  <si>
    <t>2008</t>
  </si>
  <si>
    <t>Moški</t>
  </si>
  <si>
    <t>OSNOVNA ŠOLA BISTRICA</t>
  </si>
  <si>
    <t>Luka</t>
  </si>
  <si>
    <t>BEGOVIČ</t>
  </si>
  <si>
    <t>2010</t>
  </si>
  <si>
    <t>Žan</t>
  </si>
  <si>
    <t>Gal</t>
  </si>
  <si>
    <t>BENEDIK</t>
  </si>
  <si>
    <t>2011</t>
  </si>
  <si>
    <t>BUČEK</t>
  </si>
  <si>
    <t>GROS</t>
  </si>
  <si>
    <t>Urh</t>
  </si>
  <si>
    <t>JERMAN</t>
  </si>
  <si>
    <t>Ambrož</t>
  </si>
  <si>
    <t>KUKOVIČ</t>
  </si>
  <si>
    <t>Miha</t>
  </si>
  <si>
    <t>MAROLT</t>
  </si>
  <si>
    <t>Nejc</t>
  </si>
  <si>
    <t>MELIHEN</t>
  </si>
  <si>
    <t>Matic</t>
  </si>
  <si>
    <t>PREMRL</t>
  </si>
  <si>
    <t>RIBIČ</t>
  </si>
  <si>
    <t>Anže</t>
  </si>
  <si>
    <t>ROŽIČ</t>
  </si>
  <si>
    <t>STEGNAR</t>
  </si>
  <si>
    <t>Jakob</t>
  </si>
  <si>
    <t>BIDAR KEJŽAR</t>
  </si>
  <si>
    <t>2009</t>
  </si>
  <si>
    <t>OSNOVNA ŠOLA DAVORINA JENKA CERKLJE NA GORENJSKEM</t>
  </si>
  <si>
    <t>CESAR</t>
  </si>
  <si>
    <t>OSNOVNA ŠOLA DR. JANEZA MENCINGERJA BOHINJSKA BISTRICA</t>
  </si>
  <si>
    <t>Lovro</t>
  </si>
  <si>
    <t>FAGANEL</t>
  </si>
  <si>
    <t>Ažbe</t>
  </si>
  <si>
    <t>HODNIK</t>
  </si>
  <si>
    <t>Niki</t>
  </si>
  <si>
    <t>JENSTRLE</t>
  </si>
  <si>
    <t>Tine</t>
  </si>
  <si>
    <t>KOREN</t>
  </si>
  <si>
    <t>Klemen</t>
  </si>
  <si>
    <t>KOROŠEC</t>
  </si>
  <si>
    <t>KOVAČIČ</t>
  </si>
  <si>
    <t>France Dan</t>
  </si>
  <si>
    <t>KRANJC</t>
  </si>
  <si>
    <t>MENCINGER</t>
  </si>
  <si>
    <t>MRAK</t>
  </si>
  <si>
    <t>Gabrijel</t>
  </si>
  <si>
    <t>RAVNIK</t>
  </si>
  <si>
    <t>ROZMAN</t>
  </si>
  <si>
    <t>Tevž</t>
  </si>
  <si>
    <t>SODJA</t>
  </si>
  <si>
    <t>Gašper</t>
  </si>
  <si>
    <t>Žiga</t>
  </si>
  <si>
    <t>SOKLIČ</t>
  </si>
  <si>
    <t>Matija</t>
  </si>
  <si>
    <t>STANOVNIK</t>
  </si>
  <si>
    <t>Matevž</t>
  </si>
  <si>
    <t>ZUPANC</t>
  </si>
  <si>
    <t>Vasja</t>
  </si>
  <si>
    <t>Ben</t>
  </si>
  <si>
    <t>ŽVAN</t>
  </si>
  <si>
    <t>Erazem</t>
  </si>
  <si>
    <t>FICKO</t>
  </si>
  <si>
    <t>OSNOVNA ŠOLA FRANCETA PREŠERNA KRANJ</t>
  </si>
  <si>
    <t>Črt</t>
  </si>
  <si>
    <t>HRIBERNIK</t>
  </si>
  <si>
    <t>PESKO</t>
  </si>
  <si>
    <t>Krištof</t>
  </si>
  <si>
    <t>PLIBERŠEK</t>
  </si>
  <si>
    <t>Lenart</t>
  </si>
  <si>
    <t>Mark</t>
  </si>
  <si>
    <t>POGAČAR</t>
  </si>
  <si>
    <t>URBANC ANDJELKOVIĆ</t>
  </si>
  <si>
    <t>Tobija</t>
  </si>
  <si>
    <t>ZABRET</t>
  </si>
  <si>
    <t>Val</t>
  </si>
  <si>
    <t>AMBROŽIČ</t>
  </si>
  <si>
    <t>OSNOVNA ŠOLA GORJE</t>
  </si>
  <si>
    <t>Jure</t>
  </si>
  <si>
    <t>LARISI</t>
  </si>
  <si>
    <t>Jošt</t>
  </si>
  <si>
    <t>POGOREVC</t>
  </si>
  <si>
    <t>Ožbej</t>
  </si>
  <si>
    <t>REPE</t>
  </si>
  <si>
    <t>Blaž</t>
  </si>
  <si>
    <t>CANKAR</t>
  </si>
  <si>
    <t>OSNOVNA ŠOLA IVANA TAVČARJA GORENJA VAS</t>
  </si>
  <si>
    <t>DOLENC</t>
  </si>
  <si>
    <t>FRAS</t>
  </si>
  <si>
    <t>Matej</t>
  </si>
  <si>
    <t>OBLAK</t>
  </si>
  <si>
    <t>2007</t>
  </si>
  <si>
    <t>Louro</t>
  </si>
  <si>
    <t>VEHAR</t>
  </si>
  <si>
    <t>Martin</t>
  </si>
  <si>
    <t>ELAR</t>
  </si>
  <si>
    <t>OSNOVNA ŠOLA JAKOBA ALJAŽA KRANJ</t>
  </si>
  <si>
    <t>FLAJŠAR</t>
  </si>
  <si>
    <t>Jan</t>
  </si>
  <si>
    <t>KADIVEC</t>
  </si>
  <si>
    <t>Dorjan</t>
  </si>
  <si>
    <t>KASUNIĆ</t>
  </si>
  <si>
    <t>Oskar</t>
  </si>
  <si>
    <t>KERT</t>
  </si>
  <si>
    <t>Dan</t>
  </si>
  <si>
    <t>MEGLIČ</t>
  </si>
  <si>
    <t>Patrik</t>
  </si>
  <si>
    <t>POLJAK</t>
  </si>
  <si>
    <t>Tomaž</t>
  </si>
  <si>
    <t>RUS</t>
  </si>
  <si>
    <t>BEČAN</t>
  </si>
  <si>
    <t>OSNOVNA ŠOLA KRIŽE</t>
  </si>
  <si>
    <t>Enej</t>
  </si>
  <si>
    <t>CUDERMAN</t>
  </si>
  <si>
    <t>GOLMAJER</t>
  </si>
  <si>
    <t>Uroš</t>
  </si>
  <si>
    <t>KRALJ</t>
  </si>
  <si>
    <t>MALI</t>
  </si>
  <si>
    <t>STRNAD PODLIPNIK</t>
  </si>
  <si>
    <t>Žak</t>
  </si>
  <si>
    <t>ŠVAB</t>
  </si>
  <si>
    <t>Anej</t>
  </si>
  <si>
    <t>TRATNIK PIRMAN</t>
  </si>
  <si>
    <t>Leon</t>
  </si>
  <si>
    <t>BOŽNAR</t>
  </si>
  <si>
    <t>OSNOVNA ŠOLA POLJANE, 4223 POLJANE</t>
  </si>
  <si>
    <t>Maks</t>
  </si>
  <si>
    <t>Domen</t>
  </si>
  <si>
    <t>GREBENC</t>
  </si>
  <si>
    <t>Tadej</t>
  </si>
  <si>
    <t>KISOVEC</t>
  </si>
  <si>
    <t>Florjan</t>
  </si>
  <si>
    <t>KOKELJ</t>
  </si>
  <si>
    <t>Aljaž</t>
  </si>
  <si>
    <t>KOŠIR</t>
  </si>
  <si>
    <t>KRŽIŠNIK</t>
  </si>
  <si>
    <t>PISK</t>
  </si>
  <si>
    <t>Dejan</t>
  </si>
  <si>
    <t>STRŽINAR</t>
  </si>
  <si>
    <t>ŠTEFE</t>
  </si>
  <si>
    <t>Erik</t>
  </si>
  <si>
    <t>ŠTRUKELJ</t>
  </si>
  <si>
    <t>Andraž</t>
  </si>
  <si>
    <t>ŠUBIC</t>
  </si>
  <si>
    <t>2005</t>
  </si>
  <si>
    <t>VIDERGAR</t>
  </si>
  <si>
    <t>Tilen</t>
  </si>
  <si>
    <t>Tibor</t>
  </si>
  <si>
    <t>MOHAR</t>
  </si>
  <si>
    <t>OSNOVNA ŠOLA PROF. DR. JOSIPA PLEMLJA BLED</t>
  </si>
  <si>
    <t>PRISTAVEC</t>
  </si>
  <si>
    <t>Gaber</t>
  </si>
  <si>
    <t>ČERNILEC</t>
  </si>
  <si>
    <t>OSNOVNA ŠOLA TRŽIČ</t>
  </si>
  <si>
    <t>Jernej</t>
  </si>
  <si>
    <t>MARTINUČ</t>
  </si>
  <si>
    <t>MOHORIČ</t>
  </si>
  <si>
    <t>ŠORN VESEL</t>
  </si>
  <si>
    <t>TIŠLER</t>
  </si>
  <si>
    <t>VERŠNIK</t>
  </si>
  <si>
    <t>Nik</t>
  </si>
  <si>
    <t>BAJUK</t>
  </si>
  <si>
    <t>OSNOVNA ŠOLA ŽIRI</t>
  </si>
  <si>
    <t>BOGATAJ</t>
  </si>
  <si>
    <t>FILIPIČ</t>
  </si>
  <si>
    <t>IGLIČ</t>
  </si>
  <si>
    <t>JURCA</t>
  </si>
  <si>
    <t>KOSMAČ</t>
  </si>
  <si>
    <t>LUKANČIČ</t>
  </si>
  <si>
    <t>MLINAR</t>
  </si>
  <si>
    <t>MOHORČIČ</t>
  </si>
  <si>
    <t>NOVAK</t>
  </si>
  <si>
    <t>PRAPROTNIK</t>
  </si>
  <si>
    <t>Taj</t>
  </si>
  <si>
    <t>TINAUER</t>
  </si>
  <si>
    <t>Jaka</t>
  </si>
  <si>
    <t>ZAJC</t>
  </si>
  <si>
    <t>Urban</t>
  </si>
  <si>
    <t>ZAVRL</t>
  </si>
  <si>
    <t>Bor</t>
  </si>
  <si>
    <t>KNAFELJ</t>
  </si>
  <si>
    <t>OSNOVNA ŠOLA ŽIROVNICA</t>
  </si>
  <si>
    <t>KRIVIC</t>
  </si>
  <si>
    <t>Timotej</t>
  </si>
  <si>
    <t>MOŽINA</t>
  </si>
  <si>
    <t>REŠ</t>
  </si>
  <si>
    <t>ŠORN</t>
  </si>
  <si>
    <t>Alex</t>
  </si>
  <si>
    <t>VOGELNIK</t>
  </si>
  <si>
    <t>IME</t>
  </si>
  <si>
    <t>PRIIMEK</t>
  </si>
  <si>
    <t>LETNIK</t>
  </si>
  <si>
    <t>SPOL</t>
  </si>
  <si>
    <t>ŠOLA</t>
  </si>
  <si>
    <t>1. SKOK</t>
  </si>
  <si>
    <t>2. SKOK</t>
  </si>
  <si>
    <t>3. SKOK</t>
  </si>
  <si>
    <t>MESTO</t>
  </si>
  <si>
    <t>ŠTARTNA ŠTEVILKA</t>
  </si>
  <si>
    <t>ŠOLSKO PODROČNO TEKMOVANJE V SMUČARSKIH SKOKIH, GORENJSKA REGIJA, 13.2.2018, GLENCA - DEČKI</t>
  </si>
  <si>
    <t>1. SKOK DOLŽINA</t>
  </si>
  <si>
    <t>1. SKOK - ODBITEK</t>
  </si>
  <si>
    <t>2. SKOK DOLŽINA</t>
  </si>
  <si>
    <t>2. SKOK - ODBITEK</t>
  </si>
  <si>
    <t>3. SKOK DOLŽINA</t>
  </si>
  <si>
    <t>3. SKOK - ODBITEK</t>
  </si>
  <si>
    <t>1. TOČKE</t>
  </si>
  <si>
    <t>2.TOČKE</t>
  </si>
  <si>
    <t>3. TOČKE</t>
  </si>
  <si>
    <t>SKUPAJ TOČKE</t>
  </si>
  <si>
    <t>MIHELČIČ</t>
  </si>
  <si>
    <t>ŽMITEK</t>
  </si>
  <si>
    <t>VALANT</t>
  </si>
  <si>
    <t>2. SKOK - OD.</t>
  </si>
  <si>
    <t>1. SKOK - OD.</t>
  </si>
  <si>
    <t>2. SKOK - ODB.</t>
  </si>
  <si>
    <t>UVRSTITEV</t>
  </si>
  <si>
    <t>9. mesto</t>
  </si>
  <si>
    <t>10. mesto</t>
  </si>
  <si>
    <t>11. mesto</t>
  </si>
  <si>
    <t>12. mesto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</si>
</sst>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&quot;.mesto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30"/>
      <name val="Calibri"/>
      <family val="2"/>
      <charset val="238"/>
    </font>
    <font>
      <b/>
      <sz val="16"/>
      <color indexed="3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10" applyNumberFormat="0" applyAlignment="0" applyProtection="0"/>
    <xf numFmtId="0" fontId="14" fillId="34" borderId="11" applyNumberFormat="0" applyAlignment="0" applyProtection="0"/>
    <xf numFmtId="0" fontId="15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36" borderId="10" applyNumberFormat="0" applyAlignment="0" applyProtection="0"/>
    <xf numFmtId="0" fontId="21" fillId="0" borderId="15" applyNumberFormat="0" applyFill="0" applyAlignment="0" applyProtection="0"/>
    <xf numFmtId="0" fontId="22" fillId="37" borderId="0" applyNumberFormat="0" applyBorder="0" applyAlignment="0" applyProtection="0"/>
    <xf numFmtId="0" fontId="1" fillId="38" borderId="16" applyNumberFormat="0" applyFont="0" applyAlignment="0" applyProtection="0"/>
    <xf numFmtId="0" fontId="23" fillId="33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8" fillId="3" borderId="3" xfId="0" applyFont="1" applyFill="1" applyBorder="1"/>
    <xf numFmtId="0" fontId="2" fillId="3" borderId="3" xfId="0" applyFont="1" applyFill="1" applyBorder="1"/>
    <xf numFmtId="0" fontId="8" fillId="3" borderId="6" xfId="0" applyFont="1" applyFill="1" applyBorder="1"/>
    <xf numFmtId="0" fontId="2" fillId="3" borderId="6" xfId="0" applyFont="1" applyFill="1" applyBorder="1"/>
    <xf numFmtId="0" fontId="2" fillId="4" borderId="3" xfId="0" applyFont="1" applyFill="1" applyBorder="1"/>
    <xf numFmtId="0" fontId="2" fillId="4" borderId="6" xfId="0" applyFont="1" applyFill="1" applyBorder="1"/>
    <xf numFmtId="0" fontId="8" fillId="5" borderId="1" xfId="0" applyFont="1" applyFill="1" applyBorder="1"/>
    <xf numFmtId="0" fontId="8" fillId="5" borderId="6" xfId="0" applyFont="1" applyFill="1" applyBorder="1"/>
    <xf numFmtId="0" fontId="8" fillId="5" borderId="3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164" fontId="2" fillId="0" borderId="0" xfId="0" applyNumberFormat="1" applyFont="1"/>
    <xf numFmtId="164" fontId="0" fillId="6" borderId="1" xfId="0" applyNumberFormat="1" applyFill="1" applyBorder="1"/>
    <xf numFmtId="164" fontId="0" fillId="0" borderId="0" xfId="0" applyNumberFormat="1"/>
    <xf numFmtId="164" fontId="9" fillId="6" borderId="1" xfId="0" applyNumberFormat="1" applyFont="1" applyFill="1" applyBorder="1"/>
    <xf numFmtId="164" fontId="9" fillId="7" borderId="1" xfId="0" applyNumberFormat="1" applyFont="1" applyFill="1" applyBorder="1"/>
    <xf numFmtId="164" fontId="2" fillId="6" borderId="0" xfId="0" applyNumberFormat="1" applyFont="1" applyFill="1"/>
    <xf numFmtId="0" fontId="27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28" fillId="5" borderId="1" xfId="0" applyFont="1" applyFill="1" applyBorder="1"/>
    <xf numFmtId="0" fontId="28" fillId="3" borderId="1" xfId="0" applyFont="1" applyFill="1" applyBorder="1"/>
    <xf numFmtId="0" fontId="27" fillId="3" borderId="1" xfId="0" applyFont="1" applyFill="1" applyBorder="1"/>
    <xf numFmtId="0" fontId="27" fillId="4" borderId="1" xfId="0" applyFont="1" applyFill="1" applyBorder="1"/>
    <xf numFmtId="164" fontId="26" fillId="6" borderId="1" xfId="0" applyNumberFormat="1" applyFont="1" applyFill="1" applyBorder="1"/>
    <xf numFmtId="164" fontId="29" fillId="6" borderId="1" xfId="0" applyNumberFormat="1" applyFont="1" applyFill="1" applyBorder="1" applyAlignment="1">
      <alignment horizontal="right"/>
    </xf>
    <xf numFmtId="164" fontId="9" fillId="6" borderId="1" xfId="0" applyNumberFormat="1" applyFont="1" applyFill="1" applyBorder="1" applyAlignment="1">
      <alignment horizontal="right"/>
    </xf>
    <xf numFmtId="164" fontId="9" fillId="39" borderId="1" xfId="0" applyNumberFormat="1" applyFont="1" applyFill="1" applyBorder="1"/>
  </cellXfs>
  <cellStyles count="42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29" builtinId="26" customBuiltin="1"/>
    <cellStyle name="Izhod" xfId="38" builtinId="21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avadno" xfId="0" builtinId="0"/>
    <cellStyle name="Nevtralno" xfId="36" builtinId="28" customBuiltin="1"/>
    <cellStyle name="Opomba" xfId="37" builtinId="10" customBuiltin="1"/>
    <cellStyle name="Opozorilo" xfId="41" builtinId="11" customBuiltin="1"/>
    <cellStyle name="Pojasnjevalno besedilo" xfId="28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5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Vnos" xfId="34" builtinId="20" customBuiltin="1"/>
    <cellStyle name="Vsota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topLeftCell="A7" workbookViewId="0">
      <selection activeCell="F8" sqref="F8"/>
    </sheetView>
  </sheetViews>
  <sheetFormatPr defaultRowHeight="15" x14ac:dyDescent="0.25"/>
  <cols>
    <col min="1" max="1" width="15" style="4" bestFit="1" customWidth="1"/>
    <col min="2" max="2" width="12.140625" customWidth="1"/>
    <col min="3" max="3" width="18.28515625" bestFit="1" customWidth="1"/>
    <col min="4" max="4" width="8.42578125" customWidth="1"/>
    <col min="6" max="6" width="50" customWidth="1"/>
    <col min="7" max="7" width="11.28515625" customWidth="1"/>
  </cols>
  <sheetData>
    <row r="1" spans="1:10" s="8" customFormat="1" ht="21" x14ac:dyDescent="0.35">
      <c r="A1" s="6"/>
      <c r="B1" s="7" t="s">
        <v>202</v>
      </c>
    </row>
    <row r="2" spans="1:10" s="8" customFormat="1" ht="21" x14ac:dyDescent="0.35">
      <c r="A2" s="6"/>
      <c r="B2" s="7"/>
    </row>
    <row r="3" spans="1:10" s="3" customFormat="1" ht="15.75" x14ac:dyDescent="0.25">
      <c r="A3" s="28" t="s">
        <v>201</v>
      </c>
      <c r="B3" s="29" t="s">
        <v>192</v>
      </c>
      <c r="C3" s="30" t="s">
        <v>193</v>
      </c>
      <c r="D3" s="30" t="s">
        <v>194</v>
      </c>
      <c r="E3" s="30" t="s">
        <v>195</v>
      </c>
      <c r="F3" s="30" t="s">
        <v>196</v>
      </c>
      <c r="G3" s="30" t="s">
        <v>197</v>
      </c>
      <c r="H3" s="30" t="s">
        <v>198</v>
      </c>
      <c r="I3" s="30" t="s">
        <v>199</v>
      </c>
      <c r="J3" s="30" t="s">
        <v>200</v>
      </c>
    </row>
    <row r="4" spans="1:10" x14ac:dyDescent="0.25">
      <c r="A4" s="31">
        <v>1</v>
      </c>
      <c r="B4" s="32" t="s">
        <v>9</v>
      </c>
      <c r="C4" s="32" t="s">
        <v>10</v>
      </c>
      <c r="D4" s="32" t="s">
        <v>11</v>
      </c>
      <c r="E4" s="32" t="s">
        <v>3</v>
      </c>
      <c r="F4" s="32" t="s">
        <v>4</v>
      </c>
      <c r="G4" s="32"/>
      <c r="H4" s="33"/>
      <c r="I4" s="33"/>
      <c r="J4" s="33"/>
    </row>
    <row r="5" spans="1:10" x14ac:dyDescent="0.25">
      <c r="A5" s="31">
        <v>2</v>
      </c>
      <c r="B5" s="32" t="s">
        <v>5</v>
      </c>
      <c r="C5" s="32" t="s">
        <v>12</v>
      </c>
      <c r="D5" s="32" t="s">
        <v>11</v>
      </c>
      <c r="E5" s="32" t="s">
        <v>3</v>
      </c>
      <c r="F5" s="32" t="s">
        <v>4</v>
      </c>
      <c r="G5" s="32"/>
      <c r="H5" s="33"/>
      <c r="I5" s="33"/>
      <c r="J5" s="33"/>
    </row>
    <row r="6" spans="1:10" x14ac:dyDescent="0.25">
      <c r="A6" s="31">
        <v>3</v>
      </c>
      <c r="B6" s="32" t="s">
        <v>14</v>
      </c>
      <c r="C6" s="32" t="s">
        <v>15</v>
      </c>
      <c r="D6" s="32" t="s">
        <v>11</v>
      </c>
      <c r="E6" s="32" t="s">
        <v>3</v>
      </c>
      <c r="F6" s="32" t="s">
        <v>4</v>
      </c>
      <c r="G6" s="32"/>
      <c r="H6" s="33"/>
      <c r="I6" s="33"/>
      <c r="J6" s="33"/>
    </row>
    <row r="7" spans="1:10" x14ac:dyDescent="0.25">
      <c r="A7" s="31">
        <v>4</v>
      </c>
      <c r="B7" s="32" t="s">
        <v>16</v>
      </c>
      <c r="C7" s="32" t="s">
        <v>17</v>
      </c>
      <c r="D7" s="32" t="s">
        <v>11</v>
      </c>
      <c r="E7" s="32" t="s">
        <v>3</v>
      </c>
      <c r="F7" s="32" t="s">
        <v>4</v>
      </c>
      <c r="G7" s="32"/>
      <c r="H7" s="33"/>
      <c r="I7" s="33"/>
      <c r="J7" s="33"/>
    </row>
    <row r="8" spans="1:10" x14ac:dyDescent="0.25">
      <c r="A8" s="31">
        <v>5</v>
      </c>
      <c r="B8" s="32" t="s">
        <v>18</v>
      </c>
      <c r="C8" s="32" t="s">
        <v>19</v>
      </c>
      <c r="D8" s="32" t="s">
        <v>11</v>
      </c>
      <c r="E8" s="32" t="s">
        <v>3</v>
      </c>
      <c r="F8" s="32" t="s">
        <v>4</v>
      </c>
      <c r="G8" s="32"/>
      <c r="H8" s="33"/>
      <c r="I8" s="33"/>
      <c r="J8" s="33"/>
    </row>
    <row r="9" spans="1:10" x14ac:dyDescent="0.25">
      <c r="A9" s="31">
        <v>6</v>
      </c>
      <c r="B9" s="32" t="s">
        <v>25</v>
      </c>
      <c r="C9" s="32" t="s">
        <v>26</v>
      </c>
      <c r="D9" s="32" t="s">
        <v>11</v>
      </c>
      <c r="E9" s="32" t="s">
        <v>3</v>
      </c>
      <c r="F9" s="32" t="s">
        <v>4</v>
      </c>
      <c r="G9" s="32"/>
      <c r="H9" s="33"/>
      <c r="I9" s="33"/>
      <c r="J9" s="33"/>
    </row>
    <row r="10" spans="1:10" x14ac:dyDescent="0.25">
      <c r="A10" s="31">
        <v>7</v>
      </c>
      <c r="B10" s="32" t="s">
        <v>0</v>
      </c>
      <c r="C10" s="32" t="s">
        <v>32</v>
      </c>
      <c r="D10" s="32" t="s">
        <v>11</v>
      </c>
      <c r="E10" s="32" t="s">
        <v>3</v>
      </c>
      <c r="F10" s="32" t="s">
        <v>33</v>
      </c>
      <c r="G10" s="32"/>
      <c r="H10" s="33"/>
      <c r="I10" s="33"/>
      <c r="J10" s="33"/>
    </row>
    <row r="11" spans="1:10" x14ac:dyDescent="0.25">
      <c r="A11" s="31">
        <v>8</v>
      </c>
      <c r="B11" s="32" t="s">
        <v>34</v>
      </c>
      <c r="C11" s="32" t="s">
        <v>35</v>
      </c>
      <c r="D11" s="32" t="s">
        <v>11</v>
      </c>
      <c r="E11" s="32" t="s">
        <v>3</v>
      </c>
      <c r="F11" s="32" t="s">
        <v>33</v>
      </c>
      <c r="G11" s="32"/>
      <c r="H11" s="33"/>
      <c r="I11" s="33"/>
      <c r="J11" s="33"/>
    </row>
    <row r="12" spans="1:10" x14ac:dyDescent="0.25">
      <c r="A12" s="31">
        <v>9</v>
      </c>
      <c r="B12" s="32" t="s">
        <v>38</v>
      </c>
      <c r="C12" s="32" t="s">
        <v>39</v>
      </c>
      <c r="D12" s="32" t="s">
        <v>11</v>
      </c>
      <c r="E12" s="32" t="s">
        <v>3</v>
      </c>
      <c r="F12" s="32" t="s">
        <v>33</v>
      </c>
      <c r="G12" s="32"/>
      <c r="H12" s="33"/>
      <c r="I12" s="33"/>
      <c r="J12" s="33"/>
    </row>
    <row r="13" spans="1:10" x14ac:dyDescent="0.25">
      <c r="A13" s="31">
        <v>10</v>
      </c>
      <c r="B13" s="32" t="s">
        <v>40</v>
      </c>
      <c r="C13" s="32" t="s">
        <v>41</v>
      </c>
      <c r="D13" s="32" t="s">
        <v>11</v>
      </c>
      <c r="E13" s="32" t="s">
        <v>3</v>
      </c>
      <c r="F13" s="32" t="s">
        <v>33</v>
      </c>
      <c r="G13" s="32"/>
      <c r="H13" s="33"/>
      <c r="I13" s="33"/>
      <c r="J13" s="33"/>
    </row>
    <row r="14" spans="1:10" x14ac:dyDescent="0.25">
      <c r="A14" s="31">
        <v>11</v>
      </c>
      <c r="B14" s="32" t="s">
        <v>25</v>
      </c>
      <c r="C14" s="32" t="s">
        <v>44</v>
      </c>
      <c r="D14" s="32" t="s">
        <v>11</v>
      </c>
      <c r="E14" s="32" t="s">
        <v>3</v>
      </c>
      <c r="F14" s="32" t="s">
        <v>33</v>
      </c>
      <c r="G14" s="32"/>
      <c r="H14" s="33"/>
      <c r="I14" s="33"/>
      <c r="J14" s="33"/>
    </row>
    <row r="15" spans="1:10" x14ac:dyDescent="0.25">
      <c r="A15" s="31">
        <v>12</v>
      </c>
      <c r="B15" s="32" t="s">
        <v>36</v>
      </c>
      <c r="C15" s="32" t="s">
        <v>48</v>
      </c>
      <c r="D15" s="32" t="s">
        <v>11</v>
      </c>
      <c r="E15" s="32" t="s">
        <v>3</v>
      </c>
      <c r="F15" s="32" t="s">
        <v>33</v>
      </c>
      <c r="G15" s="32"/>
      <c r="H15" s="33"/>
      <c r="I15" s="33"/>
      <c r="J15" s="33"/>
    </row>
    <row r="16" spans="1:10" x14ac:dyDescent="0.25">
      <c r="A16" s="31">
        <v>13</v>
      </c>
      <c r="B16" s="32" t="s">
        <v>49</v>
      </c>
      <c r="C16" s="32" t="s">
        <v>50</v>
      </c>
      <c r="D16" s="32" t="s">
        <v>11</v>
      </c>
      <c r="E16" s="32" t="s">
        <v>3</v>
      </c>
      <c r="F16" s="32" t="s">
        <v>33</v>
      </c>
      <c r="G16" s="32"/>
      <c r="H16" s="33"/>
      <c r="I16" s="33"/>
      <c r="J16" s="33"/>
    </row>
    <row r="17" spans="1:10" x14ac:dyDescent="0.25">
      <c r="A17" s="31">
        <v>14</v>
      </c>
      <c r="B17" s="32" t="s">
        <v>55</v>
      </c>
      <c r="C17" s="32" t="s">
        <v>56</v>
      </c>
      <c r="D17" s="32" t="s">
        <v>11</v>
      </c>
      <c r="E17" s="32" t="s">
        <v>3</v>
      </c>
      <c r="F17" s="32" t="s">
        <v>33</v>
      </c>
      <c r="G17" s="32"/>
      <c r="H17" s="33"/>
      <c r="I17" s="33"/>
      <c r="J17" s="33"/>
    </row>
    <row r="18" spans="1:10" x14ac:dyDescent="0.25">
      <c r="A18" s="31">
        <v>15</v>
      </c>
      <c r="B18" s="32" t="s">
        <v>72</v>
      </c>
      <c r="C18" s="32" t="s">
        <v>71</v>
      </c>
      <c r="D18" s="32" t="s">
        <v>11</v>
      </c>
      <c r="E18" s="32" t="s">
        <v>3</v>
      </c>
      <c r="F18" s="32" t="s">
        <v>66</v>
      </c>
      <c r="G18" s="32"/>
      <c r="H18" s="33"/>
      <c r="I18" s="33"/>
      <c r="J18" s="33"/>
    </row>
    <row r="19" spans="1:10" x14ac:dyDescent="0.25">
      <c r="A19" s="31">
        <v>16</v>
      </c>
      <c r="B19" s="32" t="s">
        <v>107</v>
      </c>
      <c r="C19" s="32" t="s">
        <v>108</v>
      </c>
      <c r="D19" s="32" t="s">
        <v>11</v>
      </c>
      <c r="E19" s="32" t="s">
        <v>3</v>
      </c>
      <c r="F19" s="32" t="s">
        <v>99</v>
      </c>
      <c r="G19" s="32"/>
      <c r="H19" s="33"/>
      <c r="I19" s="33"/>
      <c r="J19" s="33"/>
    </row>
    <row r="20" spans="1:10" x14ac:dyDescent="0.25">
      <c r="A20" s="31">
        <v>17</v>
      </c>
      <c r="B20" s="32" t="s">
        <v>0</v>
      </c>
      <c r="C20" s="32" t="s">
        <v>74</v>
      </c>
      <c r="D20" s="32" t="s">
        <v>11</v>
      </c>
      <c r="E20" s="32" t="s">
        <v>3</v>
      </c>
      <c r="F20" s="32" t="s">
        <v>114</v>
      </c>
      <c r="G20" s="32"/>
      <c r="H20" s="33"/>
      <c r="I20" s="33"/>
      <c r="J20" s="33"/>
    </row>
    <row r="21" spans="1:10" x14ac:dyDescent="0.25">
      <c r="A21" s="31">
        <v>18</v>
      </c>
      <c r="B21" s="32" t="s">
        <v>126</v>
      </c>
      <c r="C21" s="32" t="s">
        <v>127</v>
      </c>
      <c r="D21" s="32" t="s">
        <v>11</v>
      </c>
      <c r="E21" s="32" t="s">
        <v>3</v>
      </c>
      <c r="F21" s="32" t="s">
        <v>128</v>
      </c>
      <c r="G21" s="32"/>
      <c r="H21" s="33"/>
      <c r="I21" s="33"/>
      <c r="J21" s="33"/>
    </row>
    <row r="22" spans="1:10" x14ac:dyDescent="0.25">
      <c r="A22" s="31">
        <v>19</v>
      </c>
      <c r="B22" s="32" t="s">
        <v>5</v>
      </c>
      <c r="C22" s="32" t="s">
        <v>131</v>
      </c>
      <c r="D22" s="32" t="s">
        <v>11</v>
      </c>
      <c r="E22" s="32" t="s">
        <v>3</v>
      </c>
      <c r="F22" s="32" t="s">
        <v>128</v>
      </c>
      <c r="G22" s="32"/>
      <c r="H22" s="33"/>
      <c r="I22" s="33"/>
      <c r="J22" s="33"/>
    </row>
    <row r="23" spans="1:10" x14ac:dyDescent="0.25">
      <c r="A23" s="31">
        <v>20</v>
      </c>
      <c r="B23" s="32" t="s">
        <v>97</v>
      </c>
      <c r="C23" s="32" t="s">
        <v>139</v>
      </c>
      <c r="D23" s="32" t="s">
        <v>11</v>
      </c>
      <c r="E23" s="32" t="s">
        <v>3</v>
      </c>
      <c r="F23" s="32" t="s">
        <v>128</v>
      </c>
      <c r="G23" s="32"/>
      <c r="H23" s="33"/>
      <c r="I23" s="33"/>
      <c r="J23" s="33"/>
    </row>
    <row r="24" spans="1:10" x14ac:dyDescent="0.25">
      <c r="A24" s="31">
        <v>21</v>
      </c>
      <c r="B24" s="32" t="s">
        <v>70</v>
      </c>
      <c r="C24" s="32" t="s">
        <v>142</v>
      </c>
      <c r="D24" s="32" t="s">
        <v>11</v>
      </c>
      <c r="E24" s="32" t="s">
        <v>3</v>
      </c>
      <c r="F24" s="32" t="s">
        <v>128</v>
      </c>
      <c r="G24" s="32"/>
      <c r="H24" s="33"/>
      <c r="I24" s="33"/>
      <c r="J24" s="33"/>
    </row>
    <row r="25" spans="1:10" x14ac:dyDescent="0.25">
      <c r="A25" s="31">
        <v>22</v>
      </c>
      <c r="B25" s="32" t="s">
        <v>145</v>
      </c>
      <c r="C25" s="32" t="s">
        <v>146</v>
      </c>
      <c r="D25" s="32" t="s">
        <v>11</v>
      </c>
      <c r="E25" s="32" t="s">
        <v>3</v>
      </c>
      <c r="F25" s="32" t="s">
        <v>128</v>
      </c>
      <c r="G25" s="32"/>
      <c r="H25" s="33"/>
      <c r="I25" s="33"/>
      <c r="J25" s="33"/>
    </row>
    <row r="26" spans="1:10" x14ac:dyDescent="0.25">
      <c r="A26" s="31">
        <v>23</v>
      </c>
      <c r="B26" s="32" t="s">
        <v>83</v>
      </c>
      <c r="C26" s="32" t="s">
        <v>148</v>
      </c>
      <c r="D26" s="32" t="s">
        <v>11</v>
      </c>
      <c r="E26" s="32" t="s">
        <v>3</v>
      </c>
      <c r="F26" s="32" t="s">
        <v>128</v>
      </c>
      <c r="G26" s="32"/>
      <c r="H26" s="33"/>
      <c r="I26" s="33"/>
      <c r="J26" s="33"/>
    </row>
    <row r="27" spans="1:10" x14ac:dyDescent="0.25">
      <c r="A27" s="31">
        <v>24</v>
      </c>
      <c r="B27" s="32" t="s">
        <v>150</v>
      </c>
      <c r="C27" s="32" t="s">
        <v>151</v>
      </c>
      <c r="D27" s="32" t="s">
        <v>11</v>
      </c>
      <c r="E27" s="32" t="s">
        <v>3</v>
      </c>
      <c r="F27" s="32" t="s">
        <v>152</v>
      </c>
      <c r="G27" s="32"/>
      <c r="H27" s="33"/>
      <c r="I27" s="33"/>
      <c r="J27" s="33"/>
    </row>
    <row r="28" spans="1:10" x14ac:dyDescent="0.25">
      <c r="A28" s="31">
        <v>25</v>
      </c>
      <c r="B28" s="32" t="s">
        <v>73</v>
      </c>
      <c r="C28" s="32" t="s">
        <v>108</v>
      </c>
      <c r="D28" s="32" t="s">
        <v>11</v>
      </c>
      <c r="E28" s="32" t="s">
        <v>3</v>
      </c>
      <c r="F28" s="32" t="s">
        <v>156</v>
      </c>
      <c r="G28" s="32"/>
      <c r="H28" s="33"/>
      <c r="I28" s="33"/>
      <c r="J28" s="33"/>
    </row>
    <row r="29" spans="1:10" x14ac:dyDescent="0.25">
      <c r="A29" s="31">
        <v>26</v>
      </c>
      <c r="B29" s="32" t="s">
        <v>149</v>
      </c>
      <c r="C29" s="32" t="s">
        <v>159</v>
      </c>
      <c r="D29" s="32" t="s">
        <v>11</v>
      </c>
      <c r="E29" s="32" t="s">
        <v>3</v>
      </c>
      <c r="F29" s="32" t="s">
        <v>156</v>
      </c>
      <c r="G29" s="32"/>
      <c r="H29" s="33"/>
      <c r="I29" s="33"/>
      <c r="J29" s="33"/>
    </row>
    <row r="30" spans="1:10" x14ac:dyDescent="0.25">
      <c r="A30" s="31">
        <v>27</v>
      </c>
      <c r="B30" s="32" t="s">
        <v>40</v>
      </c>
      <c r="C30" s="32" t="s">
        <v>171</v>
      </c>
      <c r="D30" s="32" t="s">
        <v>11</v>
      </c>
      <c r="E30" s="32" t="s">
        <v>3</v>
      </c>
      <c r="F30" s="32" t="s">
        <v>165</v>
      </c>
      <c r="G30" s="32"/>
      <c r="H30" s="33"/>
      <c r="I30" s="33"/>
      <c r="J30" s="33"/>
    </row>
    <row r="31" spans="1:10" x14ac:dyDescent="0.25">
      <c r="A31" s="31">
        <v>28</v>
      </c>
      <c r="B31" s="32" t="s">
        <v>81</v>
      </c>
      <c r="C31" s="32" t="s">
        <v>173</v>
      </c>
      <c r="D31" s="32" t="s">
        <v>11</v>
      </c>
      <c r="E31" s="32" t="s">
        <v>3</v>
      </c>
      <c r="F31" s="32" t="s">
        <v>165</v>
      </c>
      <c r="G31" s="32"/>
      <c r="H31" s="33"/>
      <c r="I31" s="33"/>
      <c r="J31" s="33"/>
    </row>
    <row r="32" spans="1:10" x14ac:dyDescent="0.25">
      <c r="A32" s="31">
        <v>29</v>
      </c>
      <c r="B32" s="32" t="s">
        <v>178</v>
      </c>
      <c r="C32" s="32" t="s">
        <v>179</v>
      </c>
      <c r="D32" s="32" t="s">
        <v>11</v>
      </c>
      <c r="E32" s="32" t="s">
        <v>3</v>
      </c>
      <c r="F32" s="32" t="s">
        <v>165</v>
      </c>
      <c r="G32" s="32"/>
      <c r="H32" s="33"/>
      <c r="I32" s="33"/>
      <c r="J32" s="33"/>
    </row>
    <row r="33" spans="1:10" x14ac:dyDescent="0.25">
      <c r="A33" s="31">
        <v>30</v>
      </c>
      <c r="B33" s="32" t="s">
        <v>182</v>
      </c>
      <c r="C33" s="32" t="s">
        <v>183</v>
      </c>
      <c r="D33" s="32" t="s">
        <v>11</v>
      </c>
      <c r="E33" s="32" t="s">
        <v>3</v>
      </c>
      <c r="F33" s="32" t="s">
        <v>184</v>
      </c>
      <c r="G33" s="32"/>
      <c r="H33" s="33"/>
      <c r="I33" s="33"/>
      <c r="J33" s="33"/>
    </row>
    <row r="34" spans="1:10" x14ac:dyDescent="0.25">
      <c r="A34" s="31">
        <v>31</v>
      </c>
      <c r="B34" s="32" t="s">
        <v>64</v>
      </c>
      <c r="C34" s="32" t="s">
        <v>183</v>
      </c>
      <c r="D34" s="32" t="s">
        <v>11</v>
      </c>
      <c r="E34" s="32" t="s">
        <v>3</v>
      </c>
      <c r="F34" s="32" t="s">
        <v>184</v>
      </c>
      <c r="G34" s="32"/>
      <c r="H34" s="33"/>
      <c r="I34" s="33"/>
      <c r="J34" s="33"/>
    </row>
    <row r="35" spans="1:10" x14ac:dyDescent="0.25">
      <c r="A35" s="31">
        <v>32</v>
      </c>
      <c r="B35" s="32" t="s">
        <v>52</v>
      </c>
      <c r="C35" s="32" t="s">
        <v>189</v>
      </c>
      <c r="D35" s="32" t="s">
        <v>11</v>
      </c>
      <c r="E35" s="32" t="s">
        <v>3</v>
      </c>
      <c r="F35" s="32" t="s">
        <v>184</v>
      </c>
      <c r="G35" s="32"/>
      <c r="H35" s="33"/>
      <c r="I35" s="33"/>
      <c r="J35" s="33"/>
    </row>
    <row r="36" spans="1:10" x14ac:dyDescent="0.25">
      <c r="A36" s="31"/>
      <c r="B36" s="32"/>
      <c r="C36" s="32"/>
      <c r="D36" s="32"/>
      <c r="E36" s="32"/>
      <c r="F36" s="32"/>
      <c r="G36" s="32"/>
      <c r="H36" s="33"/>
      <c r="I36" s="33"/>
      <c r="J36" s="33"/>
    </row>
    <row r="37" spans="1:10" x14ac:dyDescent="0.25">
      <c r="A37" s="31">
        <v>33</v>
      </c>
      <c r="B37" s="32" t="s">
        <v>5</v>
      </c>
      <c r="C37" s="32" t="s">
        <v>6</v>
      </c>
      <c r="D37" s="32" t="s">
        <v>7</v>
      </c>
      <c r="E37" s="32" t="s">
        <v>3</v>
      </c>
      <c r="F37" s="32" t="s">
        <v>4</v>
      </c>
      <c r="G37" s="32"/>
      <c r="H37" s="33"/>
      <c r="I37" s="33"/>
      <c r="J37" s="33"/>
    </row>
    <row r="38" spans="1:10" x14ac:dyDescent="0.25">
      <c r="A38" s="31">
        <v>34</v>
      </c>
      <c r="B38" s="32" t="s">
        <v>0</v>
      </c>
      <c r="C38" s="32" t="s">
        <v>13</v>
      </c>
      <c r="D38" s="32" t="s">
        <v>7</v>
      </c>
      <c r="E38" s="32" t="s">
        <v>3</v>
      </c>
      <c r="F38" s="32" t="s">
        <v>4</v>
      </c>
      <c r="G38" s="32"/>
      <c r="H38" s="33"/>
      <c r="I38" s="33"/>
      <c r="J38" s="33"/>
    </row>
    <row r="39" spans="1:10" x14ac:dyDescent="0.25">
      <c r="A39" s="31">
        <v>35</v>
      </c>
      <c r="B39" s="32" t="s">
        <v>20</v>
      </c>
      <c r="C39" s="32" t="s">
        <v>24</v>
      </c>
      <c r="D39" s="32" t="s">
        <v>7</v>
      </c>
      <c r="E39" s="32" t="s">
        <v>3</v>
      </c>
      <c r="F39" s="32" t="s">
        <v>4</v>
      </c>
      <c r="G39" s="32"/>
      <c r="H39" s="33"/>
      <c r="I39" s="33"/>
      <c r="J39" s="33"/>
    </row>
    <row r="40" spans="1:10" x14ac:dyDescent="0.25">
      <c r="A40" s="31">
        <v>36</v>
      </c>
      <c r="B40" s="32" t="s">
        <v>42</v>
      </c>
      <c r="C40" s="32" t="s">
        <v>43</v>
      </c>
      <c r="D40" s="32" t="s">
        <v>7</v>
      </c>
      <c r="E40" s="32" t="s">
        <v>3</v>
      </c>
      <c r="F40" s="32" t="s">
        <v>33</v>
      </c>
      <c r="G40" s="32"/>
      <c r="H40" s="33"/>
      <c r="I40" s="33"/>
      <c r="J40" s="33"/>
    </row>
    <row r="41" spans="1:10" x14ac:dyDescent="0.25">
      <c r="A41" s="31">
        <v>37</v>
      </c>
      <c r="B41" s="32" t="s">
        <v>45</v>
      </c>
      <c r="C41" s="32" t="s">
        <v>46</v>
      </c>
      <c r="D41" s="32" t="s">
        <v>7</v>
      </c>
      <c r="E41" s="32" t="s">
        <v>3</v>
      </c>
      <c r="F41" s="32" t="s">
        <v>33</v>
      </c>
      <c r="G41" s="32"/>
      <c r="H41" s="33"/>
      <c r="I41" s="33"/>
      <c r="J41" s="33"/>
    </row>
    <row r="42" spans="1:10" x14ac:dyDescent="0.25">
      <c r="A42" s="31">
        <v>38</v>
      </c>
      <c r="B42" s="32" t="s">
        <v>18</v>
      </c>
      <c r="C42" s="32" t="s">
        <v>47</v>
      </c>
      <c r="D42" s="32" t="s">
        <v>7</v>
      </c>
      <c r="E42" s="32" t="s">
        <v>3</v>
      </c>
      <c r="F42" s="32" t="s">
        <v>33</v>
      </c>
      <c r="G42" s="32"/>
      <c r="H42" s="33"/>
      <c r="I42" s="33"/>
      <c r="J42" s="33"/>
    </row>
    <row r="43" spans="1:10" x14ac:dyDescent="0.25">
      <c r="A43" s="31">
        <v>39</v>
      </c>
      <c r="B43" s="32" t="s">
        <v>52</v>
      </c>
      <c r="C43" s="32" t="s">
        <v>53</v>
      </c>
      <c r="D43" s="32" t="s">
        <v>7</v>
      </c>
      <c r="E43" s="32" t="s">
        <v>3</v>
      </c>
      <c r="F43" s="32" t="s">
        <v>33</v>
      </c>
      <c r="G43" s="32"/>
      <c r="H43" s="33"/>
      <c r="I43" s="33"/>
      <c r="J43" s="33"/>
    </row>
    <row r="44" spans="1:10" x14ac:dyDescent="0.25">
      <c r="A44" s="31">
        <v>40</v>
      </c>
      <c r="B44" s="32" t="s">
        <v>59</v>
      </c>
      <c r="C44" s="32" t="s">
        <v>60</v>
      </c>
      <c r="D44" s="32" t="s">
        <v>7</v>
      </c>
      <c r="E44" s="32" t="s">
        <v>3</v>
      </c>
      <c r="F44" s="32" t="s">
        <v>33</v>
      </c>
      <c r="G44" s="32"/>
      <c r="H44" s="33"/>
      <c r="I44" s="33"/>
      <c r="J44" s="33"/>
    </row>
    <row r="45" spans="1:10" x14ac:dyDescent="0.25">
      <c r="A45" s="31">
        <v>41</v>
      </c>
      <c r="B45" s="32" t="s">
        <v>34</v>
      </c>
      <c r="C45" s="32" t="s">
        <v>69</v>
      </c>
      <c r="D45" s="32" t="s">
        <v>7</v>
      </c>
      <c r="E45" s="32" t="s">
        <v>3</v>
      </c>
      <c r="F45" s="32" t="s">
        <v>66</v>
      </c>
      <c r="G45" s="32"/>
      <c r="H45" s="33"/>
      <c r="I45" s="33"/>
      <c r="J45" s="33"/>
    </row>
    <row r="46" spans="1:10" x14ac:dyDescent="0.25">
      <c r="A46" s="31">
        <v>42</v>
      </c>
      <c r="B46" s="32" t="s">
        <v>70</v>
      </c>
      <c r="C46" s="32" t="s">
        <v>71</v>
      </c>
      <c r="D46" s="32" t="s">
        <v>7</v>
      </c>
      <c r="E46" s="32" t="s">
        <v>3</v>
      </c>
      <c r="F46" s="32" t="s">
        <v>66</v>
      </c>
      <c r="G46" s="32"/>
      <c r="H46" s="33"/>
      <c r="I46" s="33"/>
      <c r="J46" s="33"/>
    </row>
    <row r="47" spans="1:10" x14ac:dyDescent="0.25">
      <c r="A47" s="31">
        <v>43</v>
      </c>
      <c r="B47" s="32" t="s">
        <v>76</v>
      </c>
      <c r="C47" s="32" t="s">
        <v>77</v>
      </c>
      <c r="D47" s="32" t="s">
        <v>7</v>
      </c>
      <c r="E47" s="32" t="s">
        <v>3</v>
      </c>
      <c r="F47" s="32" t="s">
        <v>66</v>
      </c>
      <c r="G47" s="32"/>
      <c r="H47" s="33"/>
      <c r="I47" s="33"/>
      <c r="J47" s="33"/>
    </row>
    <row r="48" spans="1:10" x14ac:dyDescent="0.25">
      <c r="A48" s="31">
        <v>44</v>
      </c>
      <c r="B48" s="32" t="s">
        <v>78</v>
      </c>
      <c r="C48" s="32" t="s">
        <v>79</v>
      </c>
      <c r="D48" s="32" t="s">
        <v>7</v>
      </c>
      <c r="E48" s="32" t="s">
        <v>3</v>
      </c>
      <c r="F48" s="32" t="s">
        <v>80</v>
      </c>
      <c r="G48" s="32"/>
      <c r="H48" s="33"/>
      <c r="I48" s="33"/>
      <c r="J48" s="33"/>
    </row>
    <row r="49" spans="1:10" x14ac:dyDescent="0.25">
      <c r="A49" s="31">
        <v>45</v>
      </c>
      <c r="B49" s="32" t="s">
        <v>83</v>
      </c>
      <c r="C49" s="32" t="s">
        <v>84</v>
      </c>
      <c r="D49" s="32" t="s">
        <v>7</v>
      </c>
      <c r="E49" s="32" t="s">
        <v>3</v>
      </c>
      <c r="F49" s="32" t="s">
        <v>80</v>
      </c>
      <c r="G49" s="32"/>
      <c r="H49" s="33"/>
      <c r="I49" s="33"/>
      <c r="J49" s="33"/>
    </row>
    <row r="50" spans="1:10" x14ac:dyDescent="0.25">
      <c r="A50" s="31">
        <v>46</v>
      </c>
      <c r="B50" s="32" t="s">
        <v>109</v>
      </c>
      <c r="C50" s="32" t="s">
        <v>110</v>
      </c>
      <c r="D50" s="32" t="s">
        <v>7</v>
      </c>
      <c r="E50" s="32" t="s">
        <v>3</v>
      </c>
      <c r="F50" s="32" t="s">
        <v>99</v>
      </c>
      <c r="G50" s="32"/>
      <c r="H50" s="33"/>
      <c r="I50" s="33"/>
      <c r="J50" s="33"/>
    </row>
    <row r="51" spans="1:10" x14ac:dyDescent="0.25">
      <c r="A51" s="31">
        <v>47</v>
      </c>
      <c r="B51" s="32" t="s">
        <v>111</v>
      </c>
      <c r="C51" s="32" t="s">
        <v>112</v>
      </c>
      <c r="D51" s="32" t="s">
        <v>7</v>
      </c>
      <c r="E51" s="32" t="s">
        <v>3</v>
      </c>
      <c r="F51" s="32" t="s">
        <v>99</v>
      </c>
      <c r="G51" s="32"/>
      <c r="H51" s="33"/>
      <c r="I51" s="33"/>
      <c r="J51" s="33"/>
    </row>
    <row r="52" spans="1:10" x14ac:dyDescent="0.25">
      <c r="A52" s="31">
        <v>48</v>
      </c>
      <c r="B52" s="32" t="s">
        <v>115</v>
      </c>
      <c r="C52" s="32" t="s">
        <v>116</v>
      </c>
      <c r="D52" s="32" t="s">
        <v>7</v>
      </c>
      <c r="E52" s="32" t="s">
        <v>3</v>
      </c>
      <c r="F52" s="32" t="s">
        <v>114</v>
      </c>
      <c r="G52" s="32"/>
      <c r="H52" s="33"/>
      <c r="I52" s="33"/>
      <c r="J52" s="33"/>
    </row>
    <row r="53" spans="1:10" x14ac:dyDescent="0.25">
      <c r="A53" s="31">
        <v>49</v>
      </c>
      <c r="B53" s="32" t="s">
        <v>52</v>
      </c>
      <c r="C53" s="32" t="s">
        <v>117</v>
      </c>
      <c r="D53" s="32" t="s">
        <v>7</v>
      </c>
      <c r="E53" s="32" t="s">
        <v>3</v>
      </c>
      <c r="F53" s="32" t="s">
        <v>114</v>
      </c>
      <c r="G53" s="32"/>
      <c r="H53" s="33"/>
      <c r="I53" s="33"/>
      <c r="J53" s="33"/>
    </row>
    <row r="54" spans="1:10" x14ac:dyDescent="0.25">
      <c r="A54" s="31">
        <v>50</v>
      </c>
      <c r="B54" s="32" t="s">
        <v>122</v>
      </c>
      <c r="C54" s="32" t="s">
        <v>123</v>
      </c>
      <c r="D54" s="32" t="s">
        <v>7</v>
      </c>
      <c r="E54" s="32" t="s">
        <v>3</v>
      </c>
      <c r="F54" s="32" t="s">
        <v>114</v>
      </c>
      <c r="G54" s="32"/>
      <c r="H54" s="33"/>
      <c r="I54" s="33"/>
      <c r="J54" s="33"/>
    </row>
    <row r="55" spans="1:10" x14ac:dyDescent="0.25">
      <c r="A55" s="31">
        <v>51</v>
      </c>
      <c r="B55" s="32" t="s">
        <v>134</v>
      </c>
      <c r="C55" s="32" t="s">
        <v>135</v>
      </c>
      <c r="D55" s="32" t="s">
        <v>7</v>
      </c>
      <c r="E55" s="32" t="s">
        <v>3</v>
      </c>
      <c r="F55" s="32" t="s">
        <v>128</v>
      </c>
      <c r="G55" s="32"/>
      <c r="H55" s="33"/>
      <c r="I55" s="33"/>
      <c r="J55" s="33"/>
    </row>
    <row r="56" spans="1:10" x14ac:dyDescent="0.25">
      <c r="A56" s="31">
        <v>52</v>
      </c>
      <c r="B56" s="32" t="s">
        <v>28</v>
      </c>
      <c r="C56" s="32" t="s">
        <v>138</v>
      </c>
      <c r="D56" s="32" t="s">
        <v>7</v>
      </c>
      <c r="E56" s="32" t="s">
        <v>3</v>
      </c>
      <c r="F56" s="32" t="s">
        <v>128</v>
      </c>
      <c r="G56" s="32"/>
      <c r="H56" s="33"/>
      <c r="I56" s="33"/>
      <c r="J56" s="33"/>
    </row>
    <row r="57" spans="1:10" x14ac:dyDescent="0.25">
      <c r="A57" s="31">
        <v>53</v>
      </c>
      <c r="B57" s="32" t="s">
        <v>140</v>
      </c>
      <c r="C57" s="32" t="s">
        <v>141</v>
      </c>
      <c r="D57" s="32" t="s">
        <v>7</v>
      </c>
      <c r="E57" s="32" t="s">
        <v>3</v>
      </c>
      <c r="F57" s="32" t="s">
        <v>128</v>
      </c>
      <c r="G57" s="32"/>
      <c r="H57" s="33"/>
      <c r="I57" s="33"/>
      <c r="J57" s="33"/>
    </row>
    <row r="58" spans="1:10" x14ac:dyDescent="0.25">
      <c r="A58" s="31">
        <v>54</v>
      </c>
      <c r="B58" s="32" t="s">
        <v>78</v>
      </c>
      <c r="C58" s="32" t="s">
        <v>162</v>
      </c>
      <c r="D58" s="32" t="s">
        <v>7</v>
      </c>
      <c r="E58" s="32" t="s">
        <v>3</v>
      </c>
      <c r="F58" s="32" t="s">
        <v>156</v>
      </c>
      <c r="G58" s="32"/>
      <c r="H58" s="33"/>
      <c r="I58" s="33"/>
      <c r="J58" s="33"/>
    </row>
    <row r="59" spans="1:10" x14ac:dyDescent="0.25">
      <c r="A59" s="31">
        <v>55</v>
      </c>
      <c r="B59" s="32" t="s">
        <v>85</v>
      </c>
      <c r="C59" s="32" t="s">
        <v>166</v>
      </c>
      <c r="D59" s="32" t="s">
        <v>7</v>
      </c>
      <c r="E59" s="32" t="s">
        <v>3</v>
      </c>
      <c r="F59" s="32" t="s">
        <v>165</v>
      </c>
      <c r="G59" s="32"/>
      <c r="H59" s="33"/>
      <c r="I59" s="33"/>
      <c r="J59" s="33"/>
    </row>
    <row r="60" spans="1:10" x14ac:dyDescent="0.25">
      <c r="A60" s="31">
        <v>56</v>
      </c>
      <c r="B60" s="32" t="s">
        <v>129</v>
      </c>
      <c r="C60" s="32" t="s">
        <v>170</v>
      </c>
      <c r="D60" s="32" t="s">
        <v>7</v>
      </c>
      <c r="E60" s="32" t="s">
        <v>3</v>
      </c>
      <c r="F60" s="32" t="s">
        <v>165</v>
      </c>
      <c r="G60" s="32"/>
      <c r="H60" s="33"/>
      <c r="I60" s="33"/>
      <c r="J60" s="33"/>
    </row>
    <row r="61" spans="1:10" x14ac:dyDescent="0.25">
      <c r="A61" s="31">
        <v>57</v>
      </c>
      <c r="B61" s="32" t="s">
        <v>129</v>
      </c>
      <c r="C61" s="32" t="s">
        <v>172</v>
      </c>
      <c r="D61" s="32" t="s">
        <v>7</v>
      </c>
      <c r="E61" s="32" t="s">
        <v>3</v>
      </c>
      <c r="F61" s="32" t="s">
        <v>165</v>
      </c>
      <c r="G61" s="32"/>
      <c r="H61" s="33"/>
      <c r="I61" s="33"/>
      <c r="J61" s="33"/>
    </row>
    <row r="62" spans="1:10" x14ac:dyDescent="0.25">
      <c r="A62" s="31">
        <v>58</v>
      </c>
      <c r="B62" s="32" t="s">
        <v>186</v>
      </c>
      <c r="C62" s="32" t="s">
        <v>187</v>
      </c>
      <c r="D62" s="32" t="s">
        <v>7</v>
      </c>
      <c r="E62" s="32" t="s">
        <v>3</v>
      </c>
      <c r="F62" s="32" t="s">
        <v>184</v>
      </c>
      <c r="G62" s="32"/>
      <c r="H62" s="33"/>
      <c r="I62" s="33"/>
      <c r="J62" s="33"/>
    </row>
    <row r="63" spans="1:10" x14ac:dyDescent="0.25">
      <c r="A63" s="31"/>
      <c r="B63" s="32"/>
      <c r="C63" s="32"/>
      <c r="D63" s="32"/>
      <c r="E63" s="32"/>
      <c r="F63" s="32"/>
      <c r="G63" s="32"/>
      <c r="H63" s="33"/>
      <c r="I63" s="33"/>
      <c r="J63" s="33"/>
    </row>
    <row r="64" spans="1:10" x14ac:dyDescent="0.25">
      <c r="A64" s="31">
        <v>59</v>
      </c>
      <c r="B64" s="32" t="s">
        <v>28</v>
      </c>
      <c r="C64" s="32" t="s">
        <v>29</v>
      </c>
      <c r="D64" s="32" t="s">
        <v>30</v>
      </c>
      <c r="E64" s="32" t="s">
        <v>3</v>
      </c>
      <c r="F64" s="32" t="s">
        <v>31</v>
      </c>
      <c r="G64" s="32"/>
      <c r="H64" s="33"/>
      <c r="I64" s="33"/>
      <c r="J64" s="33"/>
    </row>
    <row r="65" spans="1:10" x14ac:dyDescent="0.25">
      <c r="A65" s="31">
        <v>60</v>
      </c>
      <c r="B65" s="32" t="s">
        <v>57</v>
      </c>
      <c r="C65" s="32" t="s">
        <v>58</v>
      </c>
      <c r="D65" s="32" t="s">
        <v>30</v>
      </c>
      <c r="E65" s="32" t="s">
        <v>3</v>
      </c>
      <c r="F65" s="32" t="s">
        <v>33</v>
      </c>
      <c r="G65" s="32"/>
      <c r="H65" s="33"/>
      <c r="I65" s="33"/>
      <c r="J65" s="33"/>
    </row>
    <row r="66" spans="1:10" x14ac:dyDescent="0.25">
      <c r="A66" s="31">
        <v>61</v>
      </c>
      <c r="B66" s="32" t="s">
        <v>62</v>
      </c>
      <c r="C66" s="32" t="s">
        <v>63</v>
      </c>
      <c r="D66" s="32" t="s">
        <v>30</v>
      </c>
      <c r="E66" s="32" t="s">
        <v>3</v>
      </c>
      <c r="F66" s="32" t="s">
        <v>33</v>
      </c>
      <c r="G66" s="32"/>
      <c r="H66" s="33"/>
      <c r="I66" s="33"/>
      <c r="J66" s="33"/>
    </row>
    <row r="67" spans="1:10" x14ac:dyDescent="0.25">
      <c r="A67" s="31">
        <v>62</v>
      </c>
      <c r="B67" s="32" t="s">
        <v>67</v>
      </c>
      <c r="C67" s="32" t="s">
        <v>68</v>
      </c>
      <c r="D67" s="32" t="s">
        <v>30</v>
      </c>
      <c r="E67" s="32" t="s">
        <v>3</v>
      </c>
      <c r="F67" s="32" t="s">
        <v>66</v>
      </c>
      <c r="G67" s="32"/>
      <c r="H67" s="33"/>
      <c r="I67" s="33"/>
      <c r="J67" s="33"/>
    </row>
    <row r="68" spans="1:10" x14ac:dyDescent="0.25">
      <c r="A68" s="31">
        <v>63</v>
      </c>
      <c r="B68" s="32" t="s">
        <v>73</v>
      </c>
      <c r="C68" s="32" t="s">
        <v>74</v>
      </c>
      <c r="D68" s="32" t="s">
        <v>30</v>
      </c>
      <c r="E68" s="32" t="s">
        <v>3</v>
      </c>
      <c r="F68" s="32" t="s">
        <v>66</v>
      </c>
      <c r="G68" s="32"/>
      <c r="H68" s="33"/>
      <c r="I68" s="33"/>
      <c r="J68" s="33"/>
    </row>
    <row r="69" spans="1:10" x14ac:dyDescent="0.25">
      <c r="A69" s="31">
        <v>64</v>
      </c>
      <c r="B69" s="32" t="s">
        <v>73</v>
      </c>
      <c r="C69" s="32" t="s">
        <v>75</v>
      </c>
      <c r="D69" s="32" t="s">
        <v>30</v>
      </c>
      <c r="E69" s="32" t="s">
        <v>3</v>
      </c>
      <c r="F69" s="32" t="s">
        <v>66</v>
      </c>
      <c r="G69" s="32"/>
      <c r="H69" s="33"/>
      <c r="I69" s="33"/>
      <c r="J69" s="33"/>
    </row>
    <row r="70" spans="1:10" x14ac:dyDescent="0.25">
      <c r="A70" s="31">
        <v>65</v>
      </c>
      <c r="B70" s="32" t="s">
        <v>20</v>
      </c>
      <c r="C70" s="32" t="s">
        <v>90</v>
      </c>
      <c r="D70" s="32" t="s">
        <v>30</v>
      </c>
      <c r="E70" s="32" t="s">
        <v>3</v>
      </c>
      <c r="F70" s="32" t="s">
        <v>89</v>
      </c>
      <c r="G70" s="32"/>
      <c r="H70" s="33"/>
      <c r="I70" s="33"/>
      <c r="J70" s="33"/>
    </row>
    <row r="71" spans="1:10" x14ac:dyDescent="0.25">
      <c r="A71" s="31">
        <v>66</v>
      </c>
      <c r="B71" s="32" t="s">
        <v>5</v>
      </c>
      <c r="C71" s="32" t="s">
        <v>100</v>
      </c>
      <c r="D71" s="32" t="s">
        <v>30</v>
      </c>
      <c r="E71" s="32" t="s">
        <v>3</v>
      </c>
      <c r="F71" s="32" t="s">
        <v>99</v>
      </c>
      <c r="G71" s="32"/>
      <c r="H71" s="33"/>
      <c r="I71" s="33"/>
      <c r="J71" s="33"/>
    </row>
    <row r="72" spans="1:10" x14ac:dyDescent="0.25">
      <c r="A72" s="31">
        <v>67</v>
      </c>
      <c r="B72" s="32" t="s">
        <v>105</v>
      </c>
      <c r="C72" s="32" t="s">
        <v>106</v>
      </c>
      <c r="D72" s="32" t="s">
        <v>30</v>
      </c>
      <c r="E72" s="32" t="s">
        <v>3</v>
      </c>
      <c r="F72" s="32" t="s">
        <v>99</v>
      </c>
      <c r="G72" s="32"/>
      <c r="H72" s="33"/>
      <c r="I72" s="33"/>
      <c r="J72" s="33"/>
    </row>
    <row r="73" spans="1:10" x14ac:dyDescent="0.25">
      <c r="A73" s="31">
        <v>68</v>
      </c>
      <c r="B73" s="32" t="s">
        <v>9</v>
      </c>
      <c r="C73" s="32" t="s">
        <v>120</v>
      </c>
      <c r="D73" s="32" t="s">
        <v>30</v>
      </c>
      <c r="E73" s="32" t="s">
        <v>3</v>
      </c>
      <c r="F73" s="32" t="s">
        <v>114</v>
      </c>
      <c r="G73" s="32"/>
      <c r="H73" s="33"/>
      <c r="I73" s="33"/>
      <c r="J73" s="33"/>
    </row>
    <row r="74" spans="1:10" x14ac:dyDescent="0.25">
      <c r="A74" s="31">
        <v>69</v>
      </c>
      <c r="B74" s="32" t="s">
        <v>132</v>
      </c>
      <c r="C74" s="32" t="s">
        <v>133</v>
      </c>
      <c r="D74" s="32" t="s">
        <v>30</v>
      </c>
      <c r="E74" s="32" t="s">
        <v>3</v>
      </c>
      <c r="F74" s="32" t="s">
        <v>128</v>
      </c>
      <c r="G74" s="32"/>
      <c r="H74" s="33"/>
      <c r="I74" s="33"/>
      <c r="J74" s="33"/>
    </row>
    <row r="75" spans="1:10" x14ac:dyDescent="0.25">
      <c r="A75" s="31">
        <v>70</v>
      </c>
      <c r="B75" s="32" t="s">
        <v>70</v>
      </c>
      <c r="C75" s="32" t="s">
        <v>139</v>
      </c>
      <c r="D75" s="32" t="s">
        <v>30</v>
      </c>
      <c r="E75" s="32" t="s">
        <v>3</v>
      </c>
      <c r="F75" s="32" t="s">
        <v>128</v>
      </c>
      <c r="G75" s="32"/>
      <c r="H75" s="33"/>
      <c r="I75" s="33"/>
      <c r="J75" s="33"/>
    </row>
    <row r="76" spans="1:10" x14ac:dyDescent="0.25">
      <c r="A76" s="31">
        <v>71</v>
      </c>
      <c r="B76" s="32" t="s">
        <v>143</v>
      </c>
      <c r="C76" s="32" t="s">
        <v>144</v>
      </c>
      <c r="D76" s="32" t="s">
        <v>30</v>
      </c>
      <c r="E76" s="32" t="s">
        <v>3</v>
      </c>
      <c r="F76" s="32" t="s">
        <v>128</v>
      </c>
      <c r="G76" s="32"/>
      <c r="H76" s="33"/>
      <c r="I76" s="33"/>
      <c r="J76" s="33"/>
    </row>
    <row r="77" spans="1:10" x14ac:dyDescent="0.25">
      <c r="A77" s="31">
        <v>72</v>
      </c>
      <c r="B77" s="32" t="s">
        <v>55</v>
      </c>
      <c r="C77" s="32" t="s">
        <v>153</v>
      </c>
      <c r="D77" s="32" t="s">
        <v>30</v>
      </c>
      <c r="E77" s="32" t="s">
        <v>3</v>
      </c>
      <c r="F77" s="32" t="s">
        <v>152</v>
      </c>
      <c r="G77" s="32"/>
      <c r="H77" s="33"/>
      <c r="I77" s="33"/>
      <c r="J77" s="33"/>
    </row>
    <row r="78" spans="1:10" x14ac:dyDescent="0.25">
      <c r="A78" s="31">
        <v>73</v>
      </c>
      <c r="B78" s="32" t="s">
        <v>157</v>
      </c>
      <c r="C78" s="32" t="s">
        <v>158</v>
      </c>
      <c r="D78" s="32" t="s">
        <v>30</v>
      </c>
      <c r="E78" s="32" t="s">
        <v>3</v>
      </c>
      <c r="F78" s="32" t="s">
        <v>156</v>
      </c>
      <c r="G78" s="32"/>
      <c r="H78" s="33"/>
      <c r="I78" s="33"/>
      <c r="J78" s="33"/>
    </row>
    <row r="79" spans="1:10" x14ac:dyDescent="0.25">
      <c r="A79" s="31">
        <v>74</v>
      </c>
      <c r="B79" s="32" t="s">
        <v>83</v>
      </c>
      <c r="C79" s="32" t="s">
        <v>56</v>
      </c>
      <c r="D79" s="32" t="s">
        <v>30</v>
      </c>
      <c r="E79" s="32" t="s">
        <v>3</v>
      </c>
      <c r="F79" s="32" t="s">
        <v>156</v>
      </c>
      <c r="G79" s="32"/>
      <c r="H79" s="33"/>
      <c r="I79" s="33"/>
      <c r="J79" s="33"/>
    </row>
    <row r="80" spans="1:10" x14ac:dyDescent="0.25">
      <c r="A80" s="31">
        <v>75</v>
      </c>
      <c r="B80" s="32" t="s">
        <v>54</v>
      </c>
      <c r="C80" s="32" t="s">
        <v>160</v>
      </c>
      <c r="D80" s="32" t="s">
        <v>30</v>
      </c>
      <c r="E80" s="32" t="s">
        <v>3</v>
      </c>
      <c r="F80" s="32" t="s">
        <v>156</v>
      </c>
      <c r="G80" s="32"/>
      <c r="H80" s="33"/>
      <c r="I80" s="33"/>
      <c r="J80" s="33"/>
    </row>
    <row r="81" spans="1:10" x14ac:dyDescent="0.25">
      <c r="A81" s="31">
        <v>76</v>
      </c>
      <c r="B81" s="32" t="s">
        <v>163</v>
      </c>
      <c r="C81" s="32" t="s">
        <v>164</v>
      </c>
      <c r="D81" s="32" t="s">
        <v>30</v>
      </c>
      <c r="E81" s="32" t="s">
        <v>3</v>
      </c>
      <c r="F81" s="32" t="s">
        <v>165</v>
      </c>
      <c r="G81" s="32"/>
      <c r="H81" s="33"/>
      <c r="I81" s="33"/>
      <c r="J81" s="33"/>
    </row>
    <row r="82" spans="1:10" x14ac:dyDescent="0.25">
      <c r="A82" s="31">
        <v>77</v>
      </c>
      <c r="B82" s="32" t="s">
        <v>22</v>
      </c>
      <c r="C82" s="32" t="s">
        <v>169</v>
      </c>
      <c r="D82" s="32" t="s">
        <v>30</v>
      </c>
      <c r="E82" s="32" t="s">
        <v>3</v>
      </c>
      <c r="F82" s="32" t="s">
        <v>165</v>
      </c>
      <c r="G82" s="32"/>
      <c r="H82" s="33"/>
      <c r="I82" s="33"/>
      <c r="J82" s="33"/>
    </row>
    <row r="83" spans="1:10" x14ac:dyDescent="0.25">
      <c r="A83" s="31">
        <v>78</v>
      </c>
      <c r="B83" s="32" t="s">
        <v>101</v>
      </c>
      <c r="C83" s="32" t="s">
        <v>175</v>
      </c>
      <c r="D83" s="32" t="s">
        <v>30</v>
      </c>
      <c r="E83" s="32" t="s">
        <v>3</v>
      </c>
      <c r="F83" s="32" t="s">
        <v>165</v>
      </c>
      <c r="G83" s="32"/>
      <c r="H83" s="33"/>
      <c r="I83" s="33"/>
      <c r="J83" s="33"/>
    </row>
    <row r="84" spans="1:10" x14ac:dyDescent="0.25">
      <c r="A84" s="31">
        <v>79</v>
      </c>
      <c r="B84" s="32" t="s">
        <v>176</v>
      </c>
      <c r="C84" s="32" t="s">
        <v>177</v>
      </c>
      <c r="D84" s="32" t="s">
        <v>30</v>
      </c>
      <c r="E84" s="32" t="s">
        <v>3</v>
      </c>
      <c r="F84" s="32" t="s">
        <v>165</v>
      </c>
      <c r="G84" s="32"/>
      <c r="H84" s="33"/>
      <c r="I84" s="33"/>
      <c r="J84" s="33"/>
    </row>
    <row r="85" spans="1:10" x14ac:dyDescent="0.25">
      <c r="A85" s="31">
        <v>80</v>
      </c>
      <c r="B85" s="32" t="s">
        <v>180</v>
      </c>
      <c r="C85" s="32" t="s">
        <v>181</v>
      </c>
      <c r="D85" s="32" t="s">
        <v>30</v>
      </c>
      <c r="E85" s="32" t="s">
        <v>3</v>
      </c>
      <c r="F85" s="32" t="s">
        <v>165</v>
      </c>
      <c r="G85" s="32"/>
      <c r="H85" s="33"/>
      <c r="I85" s="33"/>
      <c r="J85" s="33"/>
    </row>
    <row r="86" spans="1:10" x14ac:dyDescent="0.25">
      <c r="A86" s="31"/>
      <c r="B86" s="32"/>
      <c r="C86" s="32"/>
      <c r="D86" s="32"/>
      <c r="E86" s="32"/>
      <c r="F86" s="32"/>
      <c r="G86" s="32"/>
      <c r="H86" s="33"/>
      <c r="I86" s="33"/>
      <c r="J86" s="33"/>
    </row>
    <row r="87" spans="1:10" x14ac:dyDescent="0.25">
      <c r="A87" s="31">
        <v>81</v>
      </c>
      <c r="B87" s="32" t="s">
        <v>0</v>
      </c>
      <c r="C87" s="32" t="s">
        <v>1</v>
      </c>
      <c r="D87" s="32" t="s">
        <v>2</v>
      </c>
      <c r="E87" s="32" t="s">
        <v>3</v>
      </c>
      <c r="F87" s="32" t="s">
        <v>4</v>
      </c>
      <c r="G87" s="32"/>
      <c r="H87" s="33"/>
      <c r="I87" s="33"/>
      <c r="J87" s="33"/>
    </row>
    <row r="88" spans="1:10" x14ac:dyDescent="0.25">
      <c r="A88" s="31">
        <v>82</v>
      </c>
      <c r="B88" s="32" t="s">
        <v>8</v>
      </c>
      <c r="C88" s="32" t="s">
        <v>6</v>
      </c>
      <c r="D88" s="32" t="s">
        <v>2</v>
      </c>
      <c r="E88" s="32" t="s">
        <v>3</v>
      </c>
      <c r="F88" s="32" t="s">
        <v>4</v>
      </c>
      <c r="G88" s="32"/>
      <c r="H88" s="33"/>
      <c r="I88" s="33"/>
      <c r="J88" s="33"/>
    </row>
    <row r="89" spans="1:10" x14ac:dyDescent="0.25">
      <c r="A89" s="31">
        <v>83</v>
      </c>
      <c r="B89" s="32" t="s">
        <v>20</v>
      </c>
      <c r="C89" s="32" t="s">
        <v>21</v>
      </c>
      <c r="D89" s="32" t="s">
        <v>2</v>
      </c>
      <c r="E89" s="32" t="s">
        <v>3</v>
      </c>
      <c r="F89" s="32" t="s">
        <v>4</v>
      </c>
      <c r="G89" s="32"/>
      <c r="H89" s="33"/>
      <c r="I89" s="33"/>
      <c r="J89" s="33"/>
    </row>
    <row r="90" spans="1:10" x14ac:dyDescent="0.25">
      <c r="A90" s="31">
        <v>84</v>
      </c>
      <c r="B90" s="32" t="s">
        <v>22</v>
      </c>
      <c r="C90" s="32" t="s">
        <v>23</v>
      </c>
      <c r="D90" s="32" t="s">
        <v>2</v>
      </c>
      <c r="E90" s="32" t="s">
        <v>3</v>
      </c>
      <c r="F90" s="32" t="s">
        <v>4</v>
      </c>
      <c r="G90" s="32"/>
      <c r="H90" s="33"/>
      <c r="I90" s="33"/>
      <c r="J90" s="33"/>
    </row>
    <row r="91" spans="1:10" x14ac:dyDescent="0.25">
      <c r="A91" s="31">
        <v>85</v>
      </c>
      <c r="B91" s="32" t="s">
        <v>22</v>
      </c>
      <c r="C91" s="32" t="s">
        <v>27</v>
      </c>
      <c r="D91" s="32" t="s">
        <v>2</v>
      </c>
      <c r="E91" s="32" t="s">
        <v>3</v>
      </c>
      <c r="F91" s="32" t="s">
        <v>4</v>
      </c>
      <c r="G91" s="32"/>
      <c r="H91" s="33"/>
      <c r="I91" s="33"/>
      <c r="J91" s="33"/>
    </row>
    <row r="92" spans="1:10" x14ac:dyDescent="0.25">
      <c r="A92" s="31">
        <v>86</v>
      </c>
      <c r="B92" s="32" t="s">
        <v>36</v>
      </c>
      <c r="C92" s="32" t="s">
        <v>37</v>
      </c>
      <c r="D92" s="32" t="s">
        <v>2</v>
      </c>
      <c r="E92" s="32" t="s">
        <v>3</v>
      </c>
      <c r="F92" s="32" t="s">
        <v>33</v>
      </c>
      <c r="G92" s="32"/>
      <c r="H92" s="33"/>
      <c r="I92" s="33"/>
      <c r="J92" s="33"/>
    </row>
    <row r="93" spans="1:10" x14ac:dyDescent="0.25">
      <c r="A93" s="31">
        <v>87</v>
      </c>
      <c r="B93" s="32" t="s">
        <v>20</v>
      </c>
      <c r="C93" s="32" t="s">
        <v>51</v>
      </c>
      <c r="D93" s="32" t="s">
        <v>2</v>
      </c>
      <c r="E93" s="32" t="s">
        <v>3</v>
      </c>
      <c r="F93" s="32" t="s">
        <v>33</v>
      </c>
      <c r="G93" s="32"/>
      <c r="H93" s="33"/>
      <c r="I93" s="33"/>
      <c r="J93" s="33"/>
    </row>
    <row r="94" spans="1:10" x14ac:dyDescent="0.25">
      <c r="A94" s="31">
        <v>88</v>
      </c>
      <c r="B94" s="32" t="s">
        <v>54</v>
      </c>
      <c r="C94" s="32" t="s">
        <v>53</v>
      </c>
      <c r="D94" s="32" t="s">
        <v>2</v>
      </c>
      <c r="E94" s="32" t="s">
        <v>3</v>
      </c>
      <c r="F94" s="32" t="s">
        <v>33</v>
      </c>
      <c r="G94" s="32"/>
      <c r="H94" s="33"/>
      <c r="I94" s="33"/>
      <c r="J94" s="33"/>
    </row>
    <row r="95" spans="1:10" x14ac:dyDescent="0.25">
      <c r="A95" s="31">
        <v>89</v>
      </c>
      <c r="B95" s="32" t="s">
        <v>61</v>
      </c>
      <c r="C95" s="32" t="s">
        <v>60</v>
      </c>
      <c r="D95" s="32" t="s">
        <v>2</v>
      </c>
      <c r="E95" s="32" t="s">
        <v>3</v>
      </c>
      <c r="F95" s="32" t="s">
        <v>33</v>
      </c>
      <c r="G95" s="32"/>
      <c r="H95" s="33"/>
      <c r="I95" s="33"/>
      <c r="J95" s="33"/>
    </row>
    <row r="96" spans="1:10" x14ac:dyDescent="0.25">
      <c r="A96" s="31">
        <v>90</v>
      </c>
      <c r="B96" s="32" t="s">
        <v>64</v>
      </c>
      <c r="C96" s="32" t="s">
        <v>65</v>
      </c>
      <c r="D96" s="32" t="s">
        <v>2</v>
      </c>
      <c r="E96" s="32" t="s">
        <v>3</v>
      </c>
      <c r="F96" s="32" t="s">
        <v>66</v>
      </c>
      <c r="G96" s="32"/>
      <c r="H96" s="33"/>
      <c r="I96" s="33"/>
      <c r="J96" s="33"/>
    </row>
    <row r="97" spans="1:10" x14ac:dyDescent="0.25">
      <c r="A97" s="31">
        <v>91</v>
      </c>
      <c r="B97" s="32" t="s">
        <v>81</v>
      </c>
      <c r="C97" s="32" t="s">
        <v>82</v>
      </c>
      <c r="D97" s="32" t="s">
        <v>2</v>
      </c>
      <c r="E97" s="32" t="s">
        <v>3</v>
      </c>
      <c r="F97" s="32" t="s">
        <v>80</v>
      </c>
      <c r="G97" s="32"/>
      <c r="H97" s="33"/>
      <c r="I97" s="33"/>
      <c r="J97" s="33"/>
    </row>
    <row r="98" spans="1:10" x14ac:dyDescent="0.25">
      <c r="A98" s="31">
        <v>92</v>
      </c>
      <c r="B98" s="32" t="s">
        <v>85</v>
      </c>
      <c r="C98" s="32" t="s">
        <v>86</v>
      </c>
      <c r="D98" s="32" t="s">
        <v>2</v>
      </c>
      <c r="E98" s="32" t="s">
        <v>3</v>
      </c>
      <c r="F98" s="32" t="s">
        <v>80</v>
      </c>
      <c r="G98" s="32"/>
      <c r="H98" s="33"/>
      <c r="I98" s="33"/>
      <c r="J98" s="33"/>
    </row>
    <row r="99" spans="1:10" x14ac:dyDescent="0.25">
      <c r="A99" s="31">
        <v>93</v>
      </c>
      <c r="B99" s="32" t="s">
        <v>87</v>
      </c>
      <c r="C99" s="32" t="s">
        <v>88</v>
      </c>
      <c r="D99" s="32" t="s">
        <v>2</v>
      </c>
      <c r="E99" s="32" t="s">
        <v>3</v>
      </c>
      <c r="F99" s="32" t="s">
        <v>89</v>
      </c>
      <c r="G99" s="32"/>
      <c r="H99" s="33"/>
      <c r="I99" s="33"/>
      <c r="J99" s="33"/>
    </row>
    <row r="100" spans="1:10" x14ac:dyDescent="0.25">
      <c r="A100" s="31">
        <v>94</v>
      </c>
      <c r="B100" s="32" t="s">
        <v>28</v>
      </c>
      <c r="C100" s="32" t="s">
        <v>91</v>
      </c>
      <c r="D100" s="32" t="s">
        <v>2</v>
      </c>
      <c r="E100" s="32" t="s">
        <v>3</v>
      </c>
      <c r="F100" s="32" t="s">
        <v>89</v>
      </c>
      <c r="G100" s="32"/>
      <c r="H100" s="33"/>
      <c r="I100" s="33"/>
      <c r="J100" s="33"/>
    </row>
    <row r="101" spans="1:10" x14ac:dyDescent="0.25">
      <c r="A101" s="31">
        <v>95</v>
      </c>
      <c r="B101" s="32" t="s">
        <v>8</v>
      </c>
      <c r="C101" s="32" t="s">
        <v>93</v>
      </c>
      <c r="D101" s="32" t="s">
        <v>2</v>
      </c>
      <c r="E101" s="32" t="s">
        <v>3</v>
      </c>
      <c r="F101" s="32" t="s">
        <v>89</v>
      </c>
      <c r="G101" s="32"/>
      <c r="H101" s="33"/>
      <c r="I101" s="33"/>
      <c r="J101" s="33"/>
    </row>
    <row r="102" spans="1:10" x14ac:dyDescent="0.25">
      <c r="A102" s="31">
        <v>96</v>
      </c>
      <c r="B102" s="32" t="s">
        <v>95</v>
      </c>
      <c r="C102" s="32" t="s">
        <v>96</v>
      </c>
      <c r="D102" s="32" t="s">
        <v>2</v>
      </c>
      <c r="E102" s="32" t="s">
        <v>3</v>
      </c>
      <c r="F102" s="32" t="s">
        <v>89</v>
      </c>
      <c r="G102" s="32"/>
      <c r="H102" s="33"/>
      <c r="I102" s="33"/>
      <c r="J102" s="33"/>
    </row>
    <row r="103" spans="1:10" x14ac:dyDescent="0.25">
      <c r="A103" s="31">
        <v>97</v>
      </c>
      <c r="B103" s="32" t="s">
        <v>97</v>
      </c>
      <c r="C103" s="32" t="s">
        <v>98</v>
      </c>
      <c r="D103" s="32" t="s">
        <v>2</v>
      </c>
      <c r="E103" s="32" t="s">
        <v>3</v>
      </c>
      <c r="F103" s="32" t="s">
        <v>99</v>
      </c>
      <c r="G103" s="32"/>
      <c r="H103" s="33"/>
      <c r="I103" s="33"/>
      <c r="J103" s="33"/>
    </row>
    <row r="104" spans="1:10" x14ac:dyDescent="0.25">
      <c r="A104" s="31">
        <v>98</v>
      </c>
      <c r="B104" s="32" t="s">
        <v>101</v>
      </c>
      <c r="C104" s="32" t="s">
        <v>102</v>
      </c>
      <c r="D104" s="32" t="s">
        <v>2</v>
      </c>
      <c r="E104" s="32" t="s">
        <v>3</v>
      </c>
      <c r="F104" s="32" t="s">
        <v>99</v>
      </c>
      <c r="G104" s="32"/>
      <c r="H104" s="33"/>
      <c r="I104" s="33"/>
      <c r="J104" s="33"/>
    </row>
    <row r="105" spans="1:10" x14ac:dyDescent="0.25">
      <c r="A105" s="31">
        <v>99</v>
      </c>
      <c r="B105" s="32" t="s">
        <v>103</v>
      </c>
      <c r="C105" s="32" t="s">
        <v>104</v>
      </c>
      <c r="D105" s="32" t="s">
        <v>2</v>
      </c>
      <c r="E105" s="32" t="s">
        <v>3</v>
      </c>
      <c r="F105" s="32" t="s">
        <v>99</v>
      </c>
      <c r="G105" s="32"/>
      <c r="H105" s="33"/>
      <c r="I105" s="33"/>
      <c r="J105" s="33"/>
    </row>
    <row r="106" spans="1:10" x14ac:dyDescent="0.25">
      <c r="A106" s="31">
        <v>100</v>
      </c>
      <c r="B106" s="32" t="s">
        <v>67</v>
      </c>
      <c r="C106" s="32" t="s">
        <v>113</v>
      </c>
      <c r="D106" s="32" t="s">
        <v>2</v>
      </c>
      <c r="E106" s="32" t="s">
        <v>3</v>
      </c>
      <c r="F106" s="32" t="s">
        <v>114</v>
      </c>
      <c r="G106" s="32"/>
      <c r="H106" s="33"/>
      <c r="I106" s="33"/>
      <c r="J106" s="33"/>
    </row>
    <row r="107" spans="1:10" x14ac:dyDescent="0.25">
      <c r="A107" s="31">
        <v>101</v>
      </c>
      <c r="B107" s="32" t="s">
        <v>118</v>
      </c>
      <c r="C107" s="32" t="s">
        <v>119</v>
      </c>
      <c r="D107" s="32" t="s">
        <v>2</v>
      </c>
      <c r="E107" s="32" t="s">
        <v>3</v>
      </c>
      <c r="F107" s="32" t="s">
        <v>114</v>
      </c>
      <c r="G107" s="32"/>
      <c r="H107" s="33"/>
      <c r="I107" s="33"/>
      <c r="J107" s="33"/>
    </row>
    <row r="108" spans="1:10" x14ac:dyDescent="0.25">
      <c r="A108" s="31">
        <v>102</v>
      </c>
      <c r="B108" s="32" t="s">
        <v>20</v>
      </c>
      <c r="C108" s="32" t="s">
        <v>121</v>
      </c>
      <c r="D108" s="32" t="s">
        <v>2</v>
      </c>
      <c r="E108" s="32" t="s">
        <v>3</v>
      </c>
      <c r="F108" s="32" t="s">
        <v>114</v>
      </c>
      <c r="G108" s="32"/>
      <c r="H108" s="33"/>
      <c r="I108" s="33"/>
      <c r="J108" s="33"/>
    </row>
    <row r="109" spans="1:10" x14ac:dyDescent="0.25">
      <c r="A109" s="31">
        <v>103</v>
      </c>
      <c r="B109" s="32" t="s">
        <v>124</v>
      </c>
      <c r="C109" s="32" t="s">
        <v>125</v>
      </c>
      <c r="D109" s="32" t="s">
        <v>2</v>
      </c>
      <c r="E109" s="32" t="s">
        <v>3</v>
      </c>
      <c r="F109" s="32" t="s">
        <v>114</v>
      </c>
      <c r="G109" s="32"/>
      <c r="H109" s="33"/>
      <c r="I109" s="33"/>
      <c r="J109" s="33"/>
    </row>
    <row r="110" spans="1:10" x14ac:dyDescent="0.25">
      <c r="A110" s="31">
        <v>104</v>
      </c>
      <c r="B110" s="32" t="s">
        <v>129</v>
      </c>
      <c r="C110" s="32" t="s">
        <v>127</v>
      </c>
      <c r="D110" s="32" t="s">
        <v>2</v>
      </c>
      <c r="E110" s="32" t="s">
        <v>3</v>
      </c>
      <c r="F110" s="32" t="s">
        <v>128</v>
      </c>
      <c r="G110" s="32"/>
      <c r="H110" s="33"/>
      <c r="I110" s="33"/>
      <c r="J110" s="33"/>
    </row>
    <row r="111" spans="1:10" x14ac:dyDescent="0.25">
      <c r="A111" s="31">
        <v>105</v>
      </c>
      <c r="B111" s="32" t="s">
        <v>130</v>
      </c>
      <c r="C111" s="32" t="s">
        <v>90</v>
      </c>
      <c r="D111" s="32" t="s">
        <v>2</v>
      </c>
      <c r="E111" s="32" t="s">
        <v>3</v>
      </c>
      <c r="F111" s="32" t="s">
        <v>128</v>
      </c>
      <c r="G111" s="32"/>
      <c r="H111" s="33"/>
      <c r="I111" s="33"/>
      <c r="J111" s="33"/>
    </row>
    <row r="112" spans="1:10" x14ac:dyDescent="0.25">
      <c r="A112" s="31">
        <v>106</v>
      </c>
      <c r="B112" s="32" t="s">
        <v>136</v>
      </c>
      <c r="C112" s="32" t="s">
        <v>137</v>
      </c>
      <c r="D112" s="32" t="s">
        <v>2</v>
      </c>
      <c r="E112" s="32" t="s">
        <v>3</v>
      </c>
      <c r="F112" s="32" t="s">
        <v>128</v>
      </c>
      <c r="G112" s="32"/>
      <c r="H112" s="33"/>
      <c r="I112" s="33"/>
      <c r="J112" s="33"/>
    </row>
    <row r="113" spans="1:10" x14ac:dyDescent="0.25">
      <c r="A113" s="31">
        <v>107</v>
      </c>
      <c r="B113" s="32" t="s">
        <v>149</v>
      </c>
      <c r="C113" s="32" t="s">
        <v>148</v>
      </c>
      <c r="D113" s="32" t="s">
        <v>2</v>
      </c>
      <c r="E113" s="32" t="s">
        <v>3</v>
      </c>
      <c r="F113" s="32" t="s">
        <v>128</v>
      </c>
      <c r="G113" s="32"/>
      <c r="H113" s="33"/>
      <c r="I113" s="33"/>
      <c r="J113" s="33"/>
    </row>
    <row r="114" spans="1:10" x14ac:dyDescent="0.25">
      <c r="A114" s="31">
        <v>108</v>
      </c>
      <c r="B114" s="32" t="s">
        <v>154</v>
      </c>
      <c r="C114" s="32" t="s">
        <v>155</v>
      </c>
      <c r="D114" s="32" t="s">
        <v>2</v>
      </c>
      <c r="E114" s="32" t="s">
        <v>3</v>
      </c>
      <c r="F114" s="32" t="s">
        <v>156</v>
      </c>
      <c r="G114" s="32"/>
      <c r="H114" s="33"/>
      <c r="I114" s="33"/>
      <c r="J114" s="33"/>
    </row>
    <row r="115" spans="1:10" x14ac:dyDescent="0.25">
      <c r="A115" s="31">
        <v>109</v>
      </c>
      <c r="B115" s="32" t="s">
        <v>101</v>
      </c>
      <c r="C115" s="32" t="s">
        <v>108</v>
      </c>
      <c r="D115" s="32" t="s">
        <v>2</v>
      </c>
      <c r="E115" s="32" t="s">
        <v>3</v>
      </c>
      <c r="F115" s="32" t="s">
        <v>156</v>
      </c>
      <c r="G115" s="32"/>
      <c r="H115" s="33"/>
      <c r="I115" s="33"/>
      <c r="J115" s="33"/>
    </row>
    <row r="116" spans="1:10" x14ac:dyDescent="0.25">
      <c r="A116" s="31">
        <v>110</v>
      </c>
      <c r="B116" s="32" t="s">
        <v>72</v>
      </c>
      <c r="C116" s="32" t="s">
        <v>161</v>
      </c>
      <c r="D116" s="32" t="s">
        <v>2</v>
      </c>
      <c r="E116" s="32" t="s">
        <v>3</v>
      </c>
      <c r="F116" s="32" t="s">
        <v>156</v>
      </c>
      <c r="G116" s="32"/>
      <c r="H116" s="33"/>
      <c r="I116" s="33"/>
      <c r="J116" s="33"/>
    </row>
    <row r="117" spans="1:10" x14ac:dyDescent="0.25">
      <c r="A117" s="31">
        <v>111</v>
      </c>
      <c r="B117" s="32" t="s">
        <v>20</v>
      </c>
      <c r="C117" s="32" t="s">
        <v>90</v>
      </c>
      <c r="D117" s="32" t="s">
        <v>2</v>
      </c>
      <c r="E117" s="32" t="s">
        <v>3</v>
      </c>
      <c r="F117" s="32" t="s">
        <v>165</v>
      </c>
      <c r="G117" s="32"/>
      <c r="H117" s="33"/>
      <c r="I117" s="33"/>
      <c r="J117" s="33"/>
    </row>
    <row r="118" spans="1:10" x14ac:dyDescent="0.25">
      <c r="A118" s="31">
        <v>112</v>
      </c>
      <c r="B118" s="32" t="s">
        <v>20</v>
      </c>
      <c r="C118" s="32" t="s">
        <v>167</v>
      </c>
      <c r="D118" s="32" t="s">
        <v>2</v>
      </c>
      <c r="E118" s="32" t="s">
        <v>3</v>
      </c>
      <c r="F118" s="32" t="s">
        <v>165</v>
      </c>
      <c r="G118" s="32"/>
      <c r="H118" s="33"/>
      <c r="I118" s="33"/>
      <c r="J118" s="33"/>
    </row>
    <row r="119" spans="1:10" x14ac:dyDescent="0.25">
      <c r="A119" s="31">
        <v>113</v>
      </c>
      <c r="B119" s="32" t="s">
        <v>5</v>
      </c>
      <c r="C119" s="32" t="s">
        <v>168</v>
      </c>
      <c r="D119" s="32" t="s">
        <v>2</v>
      </c>
      <c r="E119" s="32" t="s">
        <v>3</v>
      </c>
      <c r="F119" s="32" t="s">
        <v>165</v>
      </c>
      <c r="G119" s="32"/>
      <c r="H119" s="33"/>
      <c r="I119" s="33"/>
      <c r="J119" s="33"/>
    </row>
    <row r="120" spans="1:10" x14ac:dyDescent="0.25">
      <c r="A120" s="31">
        <v>114</v>
      </c>
      <c r="B120" s="32" t="s">
        <v>20</v>
      </c>
      <c r="C120" s="32" t="s">
        <v>174</v>
      </c>
      <c r="D120" s="32" t="s">
        <v>2</v>
      </c>
      <c r="E120" s="32" t="s">
        <v>3</v>
      </c>
      <c r="F120" s="32" t="s">
        <v>165</v>
      </c>
      <c r="G120" s="32"/>
      <c r="H120" s="33"/>
      <c r="I120" s="33"/>
      <c r="J120" s="33"/>
    </row>
    <row r="121" spans="1:10" x14ac:dyDescent="0.25">
      <c r="A121" s="31">
        <v>115</v>
      </c>
      <c r="B121" s="32" t="s">
        <v>178</v>
      </c>
      <c r="C121" s="32" t="s">
        <v>185</v>
      </c>
      <c r="D121" s="32" t="s">
        <v>2</v>
      </c>
      <c r="E121" s="32" t="s">
        <v>3</v>
      </c>
      <c r="F121" s="32" t="s">
        <v>184</v>
      </c>
      <c r="G121" s="32"/>
      <c r="H121" s="33"/>
      <c r="I121" s="33"/>
      <c r="J121" s="33"/>
    </row>
    <row r="122" spans="1:10" x14ac:dyDescent="0.25">
      <c r="A122" s="31">
        <v>116</v>
      </c>
      <c r="B122" s="32" t="s">
        <v>178</v>
      </c>
      <c r="C122" s="32" t="s">
        <v>188</v>
      </c>
      <c r="D122" s="32" t="s">
        <v>2</v>
      </c>
      <c r="E122" s="32" t="s">
        <v>3</v>
      </c>
      <c r="F122" s="32" t="s">
        <v>184</v>
      </c>
      <c r="G122" s="32"/>
      <c r="H122" s="33"/>
      <c r="I122" s="33"/>
      <c r="J122" s="33"/>
    </row>
    <row r="123" spans="1:10" x14ac:dyDescent="0.25">
      <c r="A123" s="31">
        <v>117</v>
      </c>
      <c r="B123" s="32" t="s">
        <v>190</v>
      </c>
      <c r="C123" s="32" t="s">
        <v>191</v>
      </c>
      <c r="D123" s="32" t="s">
        <v>2</v>
      </c>
      <c r="E123" s="32" t="s">
        <v>3</v>
      </c>
      <c r="F123" s="32" t="s">
        <v>184</v>
      </c>
      <c r="G123" s="32"/>
      <c r="H123" s="33"/>
      <c r="I123" s="33"/>
      <c r="J123" s="33"/>
    </row>
    <row r="124" spans="1:10" x14ac:dyDescent="0.25">
      <c r="A124" s="31">
        <v>118</v>
      </c>
      <c r="B124" s="32" t="s">
        <v>92</v>
      </c>
      <c r="C124" s="32" t="s">
        <v>93</v>
      </c>
      <c r="D124" s="32" t="s">
        <v>94</v>
      </c>
      <c r="E124" s="32" t="s">
        <v>3</v>
      </c>
      <c r="F124" s="32" t="s">
        <v>89</v>
      </c>
      <c r="G124" s="32"/>
      <c r="H124" s="33"/>
      <c r="I124" s="33"/>
      <c r="J124" s="33"/>
    </row>
    <row r="125" spans="1:10" x14ac:dyDescent="0.25">
      <c r="A125" s="31"/>
      <c r="B125" s="32"/>
      <c r="C125" s="32"/>
      <c r="D125" s="32"/>
      <c r="E125" s="32"/>
      <c r="F125" s="32"/>
      <c r="G125" s="32"/>
      <c r="H125" s="33"/>
      <c r="I125" s="33"/>
      <c r="J125" s="33"/>
    </row>
    <row r="126" spans="1:10" x14ac:dyDescent="0.25">
      <c r="A126" s="31">
        <v>119</v>
      </c>
      <c r="B126" s="32" t="s">
        <v>145</v>
      </c>
      <c r="C126" s="32" t="s">
        <v>146</v>
      </c>
      <c r="D126" s="32" t="s">
        <v>147</v>
      </c>
      <c r="E126" s="32" t="s">
        <v>3</v>
      </c>
      <c r="F126" s="32" t="s">
        <v>128</v>
      </c>
      <c r="G126" s="32"/>
      <c r="H126" s="33"/>
      <c r="I126" s="33"/>
      <c r="J126" s="33"/>
    </row>
    <row r="127" spans="1:10" x14ac:dyDescent="0.25">
      <c r="B127" s="1"/>
      <c r="C127" s="1"/>
      <c r="D127" s="1"/>
      <c r="E127" s="1"/>
      <c r="F127" s="1"/>
      <c r="G127" s="1"/>
    </row>
    <row r="128" spans="1:10" x14ac:dyDescent="0.25">
      <c r="B128" s="1"/>
      <c r="C128" s="1"/>
      <c r="D128" s="1"/>
      <c r="E128" s="1"/>
      <c r="F128" s="1"/>
      <c r="G128" s="1"/>
    </row>
    <row r="129" spans="2:7" x14ac:dyDescent="0.25">
      <c r="B129" s="1"/>
      <c r="C129" s="1"/>
      <c r="D129" s="1"/>
      <c r="E129" s="1"/>
      <c r="F129" s="1"/>
      <c r="G129" s="1"/>
    </row>
    <row r="130" spans="2:7" x14ac:dyDescent="0.25">
      <c r="B130" s="1"/>
      <c r="C130" s="1"/>
      <c r="D130" s="1"/>
      <c r="E130" s="1"/>
      <c r="F130" s="1"/>
      <c r="G130" s="1"/>
    </row>
    <row r="131" spans="2:7" x14ac:dyDescent="0.25">
      <c r="B131" s="1"/>
      <c r="C131" s="1"/>
      <c r="D131" s="1"/>
      <c r="E131" s="1"/>
      <c r="F131" s="1"/>
      <c r="G131" s="1"/>
    </row>
  </sheetData>
  <phoneticPr fontId="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B13" zoomScaleNormal="100" workbookViewId="0">
      <selection activeCell="P2" sqref="P2"/>
    </sheetView>
  </sheetViews>
  <sheetFormatPr defaultRowHeight="15" x14ac:dyDescent="0.25"/>
  <cols>
    <col min="1" max="1" width="15" style="4" bestFit="1" customWidth="1"/>
    <col min="2" max="2" width="8.140625" customWidth="1"/>
    <col min="3" max="3" width="9.85546875" customWidth="1"/>
    <col min="4" max="4" width="5.5703125" customWidth="1"/>
    <col min="5" max="5" width="6.7109375" customWidth="1"/>
    <col min="6" max="6" width="51.42578125" customWidth="1"/>
    <col min="7" max="7" width="9.7109375" customWidth="1"/>
    <col min="8" max="8" width="7.42578125" customWidth="1"/>
    <col min="9" max="9" width="9.5703125" customWidth="1"/>
    <col min="10" max="10" width="6.85546875" customWidth="1"/>
    <col min="11" max="11" width="9.140625" customWidth="1"/>
    <col min="12" max="12" width="9.28515625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0.42578125" style="39" customWidth="1"/>
  </cols>
  <sheetData>
    <row r="1" spans="1:17" s="3" customFormat="1" ht="16.5" thickBot="1" x14ac:dyDescent="0.3">
      <c r="A1" s="5" t="s">
        <v>201</v>
      </c>
      <c r="B1" s="2" t="s">
        <v>192</v>
      </c>
      <c r="C1" s="3" t="s">
        <v>193</v>
      </c>
      <c r="D1" s="3" t="s">
        <v>194</v>
      </c>
      <c r="E1" s="3" t="s">
        <v>195</v>
      </c>
      <c r="F1" s="3" t="s">
        <v>196</v>
      </c>
      <c r="G1" s="3" t="s">
        <v>203</v>
      </c>
      <c r="H1" s="3" t="s">
        <v>217</v>
      </c>
      <c r="I1" s="3" t="s">
        <v>205</v>
      </c>
      <c r="J1" s="3" t="s">
        <v>216</v>
      </c>
      <c r="K1" s="3" t="s">
        <v>207</v>
      </c>
      <c r="L1" s="3" t="s">
        <v>208</v>
      </c>
      <c r="M1" s="3" t="s">
        <v>209</v>
      </c>
      <c r="N1" s="3" t="s">
        <v>210</v>
      </c>
      <c r="O1" s="3" t="s">
        <v>211</v>
      </c>
      <c r="P1" s="3" t="s">
        <v>212</v>
      </c>
      <c r="Q1" s="37" t="s">
        <v>219</v>
      </c>
    </row>
    <row r="2" spans="1:17" x14ac:dyDescent="0.25">
      <c r="A2" s="14">
        <v>3</v>
      </c>
      <c r="B2" s="15" t="s">
        <v>14</v>
      </c>
      <c r="C2" s="15" t="s">
        <v>15</v>
      </c>
      <c r="D2" s="27" t="s">
        <v>11</v>
      </c>
      <c r="E2" s="27" t="s">
        <v>3</v>
      </c>
      <c r="F2" s="27" t="s">
        <v>4</v>
      </c>
      <c r="G2" s="19">
        <v>3</v>
      </c>
      <c r="H2" s="20"/>
      <c r="I2" s="20">
        <v>2.75</v>
      </c>
      <c r="J2" s="20"/>
      <c r="K2" s="20">
        <v>3</v>
      </c>
      <c r="L2" s="20"/>
      <c r="M2" s="23">
        <f t="shared" ref="M2:M33" si="0">G2*6-H2</f>
        <v>18</v>
      </c>
      <c r="N2" s="23">
        <f t="shared" ref="N2:N33" si="1">I2*6-J2</f>
        <v>16.5</v>
      </c>
      <c r="O2" s="23">
        <f t="shared" ref="O2:O33" si="2">K2*6-L2</f>
        <v>18</v>
      </c>
      <c r="P2" s="34">
        <f t="shared" ref="P2:P33" si="3">SUM(M2:O2)-MIN(M2:O2)</f>
        <v>36</v>
      </c>
      <c r="Q2" s="38">
        <v>1</v>
      </c>
    </row>
    <row r="3" spans="1:17" x14ac:dyDescent="0.25">
      <c r="A3" s="16">
        <v>18</v>
      </c>
      <c r="B3" s="10" t="s">
        <v>126</v>
      </c>
      <c r="C3" s="10" t="s">
        <v>127</v>
      </c>
      <c r="D3" s="25" t="s">
        <v>11</v>
      </c>
      <c r="E3" s="25" t="s">
        <v>3</v>
      </c>
      <c r="F3" s="25" t="s">
        <v>128</v>
      </c>
      <c r="G3" s="11">
        <v>2.75</v>
      </c>
      <c r="H3" s="12"/>
      <c r="I3" s="12">
        <v>3</v>
      </c>
      <c r="J3" s="12"/>
      <c r="K3" s="12">
        <v>2.75</v>
      </c>
      <c r="L3" s="12"/>
      <c r="M3" s="13">
        <f t="shared" si="0"/>
        <v>16.5</v>
      </c>
      <c r="N3" s="13">
        <f t="shared" si="1"/>
        <v>18</v>
      </c>
      <c r="O3" s="13">
        <f t="shared" si="2"/>
        <v>16.5</v>
      </c>
      <c r="P3" s="35">
        <f t="shared" si="3"/>
        <v>34.5</v>
      </c>
      <c r="Q3" s="38">
        <v>2</v>
      </c>
    </row>
    <row r="4" spans="1:17" x14ac:dyDescent="0.25">
      <c r="A4" s="16">
        <v>22</v>
      </c>
      <c r="B4" s="10" t="s">
        <v>145</v>
      </c>
      <c r="C4" s="10" t="s">
        <v>146</v>
      </c>
      <c r="D4" s="25" t="s">
        <v>11</v>
      </c>
      <c r="E4" s="25" t="s">
        <v>3</v>
      </c>
      <c r="F4" s="25" t="s">
        <v>128</v>
      </c>
      <c r="G4" s="11">
        <v>2.75</v>
      </c>
      <c r="H4" s="12"/>
      <c r="I4" s="12">
        <v>3</v>
      </c>
      <c r="J4" s="12"/>
      <c r="K4" s="12">
        <v>2.75</v>
      </c>
      <c r="L4" s="12"/>
      <c r="M4" s="13">
        <f t="shared" si="0"/>
        <v>16.5</v>
      </c>
      <c r="N4" s="13">
        <f t="shared" si="1"/>
        <v>18</v>
      </c>
      <c r="O4" s="13">
        <f t="shared" si="2"/>
        <v>16.5</v>
      </c>
      <c r="P4" s="35">
        <f t="shared" si="3"/>
        <v>34.5</v>
      </c>
      <c r="Q4" s="38">
        <v>2</v>
      </c>
    </row>
    <row r="5" spans="1:17" x14ac:dyDescent="0.25">
      <c r="A5" s="16">
        <v>19</v>
      </c>
      <c r="B5" s="10" t="s">
        <v>5</v>
      </c>
      <c r="C5" s="10" t="s">
        <v>131</v>
      </c>
      <c r="D5" s="25" t="s">
        <v>11</v>
      </c>
      <c r="E5" s="25" t="s">
        <v>3</v>
      </c>
      <c r="F5" s="25" t="s">
        <v>128</v>
      </c>
      <c r="G5" s="11">
        <v>2.25</v>
      </c>
      <c r="H5" s="12"/>
      <c r="I5" s="12">
        <v>2.75</v>
      </c>
      <c r="J5" s="12"/>
      <c r="K5" s="12">
        <v>3</v>
      </c>
      <c r="L5" s="12"/>
      <c r="M5" s="13">
        <f t="shared" si="0"/>
        <v>13.5</v>
      </c>
      <c r="N5" s="13">
        <f t="shared" si="1"/>
        <v>16.5</v>
      </c>
      <c r="O5" s="13">
        <f t="shared" si="2"/>
        <v>18</v>
      </c>
      <c r="P5" s="35">
        <f t="shared" si="3"/>
        <v>34.5</v>
      </c>
      <c r="Q5" s="38">
        <v>4</v>
      </c>
    </row>
    <row r="6" spans="1:17" x14ac:dyDescent="0.25">
      <c r="A6" s="16">
        <v>32</v>
      </c>
      <c r="B6" s="10" t="s">
        <v>52</v>
      </c>
      <c r="C6" s="10" t="s">
        <v>189</v>
      </c>
      <c r="D6" s="25" t="s">
        <v>11</v>
      </c>
      <c r="E6" s="25" t="s">
        <v>3</v>
      </c>
      <c r="F6" s="25" t="s">
        <v>184</v>
      </c>
      <c r="G6" s="11">
        <v>2.75</v>
      </c>
      <c r="H6" s="12"/>
      <c r="I6" s="12">
        <v>2.75</v>
      </c>
      <c r="J6" s="12"/>
      <c r="K6" s="12">
        <v>2.75</v>
      </c>
      <c r="L6" s="12"/>
      <c r="M6" s="13">
        <f t="shared" si="0"/>
        <v>16.5</v>
      </c>
      <c r="N6" s="13">
        <f t="shared" si="1"/>
        <v>16.5</v>
      </c>
      <c r="O6" s="13">
        <f t="shared" si="2"/>
        <v>16.5</v>
      </c>
      <c r="P6" s="35">
        <f t="shared" si="3"/>
        <v>33</v>
      </c>
      <c r="Q6" s="38">
        <v>5</v>
      </c>
    </row>
    <row r="7" spans="1:17" x14ac:dyDescent="0.25">
      <c r="A7" s="16">
        <v>21</v>
      </c>
      <c r="B7" s="10" t="s">
        <v>70</v>
      </c>
      <c r="C7" s="10" t="s">
        <v>142</v>
      </c>
      <c r="D7" s="25" t="s">
        <v>11</v>
      </c>
      <c r="E7" s="25" t="s">
        <v>3</v>
      </c>
      <c r="F7" s="25" t="s">
        <v>128</v>
      </c>
      <c r="G7" s="11">
        <v>2.5</v>
      </c>
      <c r="H7" s="12"/>
      <c r="I7" s="12">
        <v>2.75</v>
      </c>
      <c r="J7" s="12"/>
      <c r="K7" s="12">
        <v>2.5</v>
      </c>
      <c r="L7" s="12"/>
      <c r="M7" s="13">
        <f t="shared" si="0"/>
        <v>15</v>
      </c>
      <c r="N7" s="13">
        <f t="shared" si="1"/>
        <v>16.5</v>
      </c>
      <c r="O7" s="13">
        <f t="shared" si="2"/>
        <v>15</v>
      </c>
      <c r="P7" s="35">
        <f t="shared" si="3"/>
        <v>31.5</v>
      </c>
      <c r="Q7" s="38">
        <v>6</v>
      </c>
    </row>
    <row r="8" spans="1:17" x14ac:dyDescent="0.25">
      <c r="A8" s="16">
        <v>20</v>
      </c>
      <c r="B8" s="10" t="s">
        <v>97</v>
      </c>
      <c r="C8" s="10" t="s">
        <v>139</v>
      </c>
      <c r="D8" s="25" t="s">
        <v>11</v>
      </c>
      <c r="E8" s="25" t="s">
        <v>3</v>
      </c>
      <c r="F8" s="25" t="s">
        <v>128</v>
      </c>
      <c r="G8" s="11">
        <v>2.25</v>
      </c>
      <c r="H8" s="12"/>
      <c r="I8" s="12">
        <v>2.25</v>
      </c>
      <c r="J8" s="12"/>
      <c r="K8" s="12">
        <v>2.75</v>
      </c>
      <c r="L8" s="12"/>
      <c r="M8" s="13">
        <f t="shared" si="0"/>
        <v>13.5</v>
      </c>
      <c r="N8" s="13">
        <f t="shared" si="1"/>
        <v>13.5</v>
      </c>
      <c r="O8" s="13">
        <f t="shared" si="2"/>
        <v>16.5</v>
      </c>
      <c r="P8" s="35">
        <f t="shared" si="3"/>
        <v>30</v>
      </c>
      <c r="Q8" s="38">
        <v>7</v>
      </c>
    </row>
    <row r="9" spans="1:17" x14ac:dyDescent="0.25">
      <c r="A9" s="16">
        <v>23</v>
      </c>
      <c r="B9" s="10" t="s">
        <v>83</v>
      </c>
      <c r="C9" s="10" t="s">
        <v>148</v>
      </c>
      <c r="D9" s="25" t="s">
        <v>11</v>
      </c>
      <c r="E9" s="25" t="s">
        <v>3</v>
      </c>
      <c r="F9" s="25" t="s">
        <v>128</v>
      </c>
      <c r="G9" s="11">
        <v>2.5</v>
      </c>
      <c r="H9" s="12"/>
      <c r="I9" s="12">
        <v>2.5</v>
      </c>
      <c r="J9" s="12"/>
      <c r="K9" s="12">
        <v>2.5</v>
      </c>
      <c r="L9" s="12">
        <v>6</v>
      </c>
      <c r="M9" s="13">
        <f t="shared" si="0"/>
        <v>15</v>
      </c>
      <c r="N9" s="13">
        <f t="shared" si="1"/>
        <v>15</v>
      </c>
      <c r="O9" s="13">
        <f t="shared" si="2"/>
        <v>9</v>
      </c>
      <c r="P9" s="35">
        <f t="shared" si="3"/>
        <v>30</v>
      </c>
      <c r="Q9" s="38">
        <v>8</v>
      </c>
    </row>
    <row r="10" spans="1:17" x14ac:dyDescent="0.25">
      <c r="A10" s="16">
        <v>25</v>
      </c>
      <c r="B10" s="10" t="s">
        <v>73</v>
      </c>
      <c r="C10" s="10" t="s">
        <v>108</v>
      </c>
      <c r="D10" s="25" t="s">
        <v>11</v>
      </c>
      <c r="E10" s="25" t="s">
        <v>3</v>
      </c>
      <c r="F10" s="25" t="s">
        <v>156</v>
      </c>
      <c r="G10" s="11">
        <v>2.75</v>
      </c>
      <c r="H10" s="12"/>
      <c r="I10" s="12">
        <v>2</v>
      </c>
      <c r="J10" s="12"/>
      <c r="K10" s="12">
        <v>2.25</v>
      </c>
      <c r="L10" s="12"/>
      <c r="M10" s="13">
        <f t="shared" si="0"/>
        <v>16.5</v>
      </c>
      <c r="N10" s="13">
        <f t="shared" si="1"/>
        <v>12</v>
      </c>
      <c r="O10" s="13">
        <f t="shared" si="2"/>
        <v>13.5</v>
      </c>
      <c r="P10" s="35">
        <f t="shared" si="3"/>
        <v>30</v>
      </c>
      <c r="Q10" s="38">
        <v>9</v>
      </c>
    </row>
    <row r="11" spans="1:17" x14ac:dyDescent="0.25">
      <c r="A11" s="16">
        <v>26</v>
      </c>
      <c r="B11" s="10" t="s">
        <v>149</v>
      </c>
      <c r="C11" s="10" t="s">
        <v>159</v>
      </c>
      <c r="D11" s="25" t="s">
        <v>11</v>
      </c>
      <c r="E11" s="25" t="s">
        <v>3</v>
      </c>
      <c r="F11" s="25" t="s">
        <v>156</v>
      </c>
      <c r="G11" s="11">
        <v>2.5</v>
      </c>
      <c r="H11" s="12"/>
      <c r="I11" s="12">
        <v>2.5</v>
      </c>
      <c r="J11" s="12">
        <v>3</v>
      </c>
      <c r="K11" s="12">
        <v>2.25</v>
      </c>
      <c r="L11" s="12"/>
      <c r="M11" s="13">
        <f t="shared" si="0"/>
        <v>15</v>
      </c>
      <c r="N11" s="13">
        <f t="shared" si="1"/>
        <v>12</v>
      </c>
      <c r="O11" s="13">
        <f t="shared" si="2"/>
        <v>13.5</v>
      </c>
      <c r="P11" s="35">
        <f t="shared" si="3"/>
        <v>28.5</v>
      </c>
      <c r="Q11" s="38">
        <v>10</v>
      </c>
    </row>
    <row r="12" spans="1:17" x14ac:dyDescent="0.25">
      <c r="A12" s="16">
        <v>30</v>
      </c>
      <c r="B12" s="10" t="s">
        <v>182</v>
      </c>
      <c r="C12" s="10" t="s">
        <v>183</v>
      </c>
      <c r="D12" s="25" t="s">
        <v>11</v>
      </c>
      <c r="E12" s="25" t="s">
        <v>3</v>
      </c>
      <c r="F12" s="25" t="s">
        <v>184</v>
      </c>
      <c r="G12" s="11">
        <v>2.25</v>
      </c>
      <c r="H12" s="12"/>
      <c r="I12" s="12">
        <v>2.5</v>
      </c>
      <c r="J12" s="12"/>
      <c r="K12" s="12">
        <v>2.25</v>
      </c>
      <c r="L12" s="12"/>
      <c r="M12" s="13">
        <f t="shared" si="0"/>
        <v>13.5</v>
      </c>
      <c r="N12" s="13">
        <f t="shared" si="1"/>
        <v>15</v>
      </c>
      <c r="O12" s="13">
        <f t="shared" si="2"/>
        <v>13.5</v>
      </c>
      <c r="P12" s="35">
        <f t="shared" si="3"/>
        <v>28.5</v>
      </c>
      <c r="Q12" s="38">
        <v>11</v>
      </c>
    </row>
    <row r="13" spans="1:17" x14ac:dyDescent="0.25">
      <c r="A13" s="16">
        <v>31</v>
      </c>
      <c r="B13" s="10" t="s">
        <v>64</v>
      </c>
      <c r="C13" s="10" t="s">
        <v>183</v>
      </c>
      <c r="D13" s="25" t="s">
        <v>11</v>
      </c>
      <c r="E13" s="25" t="s">
        <v>3</v>
      </c>
      <c r="F13" s="25" t="s">
        <v>184</v>
      </c>
      <c r="G13" s="11">
        <v>2.25</v>
      </c>
      <c r="H13" s="12"/>
      <c r="I13" s="12">
        <v>2.5</v>
      </c>
      <c r="J13" s="12"/>
      <c r="K13" s="12">
        <v>2.5</v>
      </c>
      <c r="L13" s="12">
        <v>6</v>
      </c>
      <c r="M13" s="13">
        <f t="shared" si="0"/>
        <v>13.5</v>
      </c>
      <c r="N13" s="13">
        <f t="shared" si="1"/>
        <v>15</v>
      </c>
      <c r="O13" s="13">
        <f t="shared" si="2"/>
        <v>9</v>
      </c>
      <c r="P13" s="35">
        <f t="shared" si="3"/>
        <v>28.5</v>
      </c>
      <c r="Q13" s="38">
        <v>12</v>
      </c>
    </row>
    <row r="14" spans="1:17" x14ac:dyDescent="0.25">
      <c r="A14" s="16">
        <v>6</v>
      </c>
      <c r="B14" s="10" t="s">
        <v>25</v>
      </c>
      <c r="C14" s="10" t="s">
        <v>26</v>
      </c>
      <c r="D14" s="25" t="s">
        <v>11</v>
      </c>
      <c r="E14" s="25" t="s">
        <v>3</v>
      </c>
      <c r="F14" s="25" t="s">
        <v>4</v>
      </c>
      <c r="G14" s="11">
        <v>2.25</v>
      </c>
      <c r="H14" s="12"/>
      <c r="I14" s="12">
        <v>2.25</v>
      </c>
      <c r="J14" s="12"/>
      <c r="K14" s="12">
        <v>2</v>
      </c>
      <c r="L14" s="12"/>
      <c r="M14" s="13">
        <f t="shared" si="0"/>
        <v>13.5</v>
      </c>
      <c r="N14" s="13">
        <f t="shared" si="1"/>
        <v>13.5</v>
      </c>
      <c r="O14" s="13">
        <f t="shared" si="2"/>
        <v>12</v>
      </c>
      <c r="P14" s="35">
        <f t="shared" si="3"/>
        <v>27</v>
      </c>
      <c r="Q14" s="38">
        <v>13</v>
      </c>
    </row>
    <row r="15" spans="1:17" x14ac:dyDescent="0.25">
      <c r="A15" s="16">
        <v>2</v>
      </c>
      <c r="B15" s="10" t="s">
        <v>5</v>
      </c>
      <c r="C15" s="10" t="s">
        <v>12</v>
      </c>
      <c r="D15" s="25" t="s">
        <v>11</v>
      </c>
      <c r="E15" s="25" t="s">
        <v>3</v>
      </c>
      <c r="F15" s="25" t="s">
        <v>4</v>
      </c>
      <c r="G15" s="11">
        <v>2.25</v>
      </c>
      <c r="H15" s="12"/>
      <c r="I15" s="11">
        <v>1.75</v>
      </c>
      <c r="J15" s="11"/>
      <c r="K15" s="11">
        <v>2</v>
      </c>
      <c r="L15" s="11"/>
      <c r="M15" s="13">
        <f t="shared" si="0"/>
        <v>13.5</v>
      </c>
      <c r="N15" s="13">
        <f t="shared" si="1"/>
        <v>10.5</v>
      </c>
      <c r="O15" s="13">
        <f t="shared" si="2"/>
        <v>12</v>
      </c>
      <c r="P15" s="35">
        <f t="shared" si="3"/>
        <v>25.5</v>
      </c>
      <c r="Q15" s="38">
        <v>14</v>
      </c>
    </row>
    <row r="16" spans="1:17" x14ac:dyDescent="0.25">
      <c r="A16" s="16">
        <v>16</v>
      </c>
      <c r="B16" s="10" t="s">
        <v>107</v>
      </c>
      <c r="C16" s="10" t="s">
        <v>108</v>
      </c>
      <c r="D16" s="25" t="s">
        <v>11</v>
      </c>
      <c r="E16" s="25" t="s">
        <v>3</v>
      </c>
      <c r="F16" s="25" t="s">
        <v>99</v>
      </c>
      <c r="G16" s="11">
        <v>2.5</v>
      </c>
      <c r="H16" s="12">
        <v>6</v>
      </c>
      <c r="I16" s="12">
        <v>2.5</v>
      </c>
      <c r="J16" s="12"/>
      <c r="K16" s="12">
        <v>2.25</v>
      </c>
      <c r="L16" s="12">
        <v>6</v>
      </c>
      <c r="M16" s="13">
        <f t="shared" si="0"/>
        <v>9</v>
      </c>
      <c r="N16" s="13">
        <f t="shared" si="1"/>
        <v>15</v>
      </c>
      <c r="O16" s="13">
        <f t="shared" si="2"/>
        <v>7.5</v>
      </c>
      <c r="P16" s="35">
        <f t="shared" si="3"/>
        <v>24</v>
      </c>
      <c r="Q16" s="38">
        <v>15</v>
      </c>
    </row>
    <row r="17" spans="1:17" x14ac:dyDescent="0.25">
      <c r="A17" s="16">
        <v>5</v>
      </c>
      <c r="B17" s="10" t="s">
        <v>18</v>
      </c>
      <c r="C17" s="10" t="s">
        <v>19</v>
      </c>
      <c r="D17" s="25" t="s">
        <v>11</v>
      </c>
      <c r="E17" s="25" t="s">
        <v>3</v>
      </c>
      <c r="F17" s="25" t="s">
        <v>4</v>
      </c>
      <c r="G17" s="11">
        <v>2</v>
      </c>
      <c r="H17" s="12"/>
      <c r="I17" s="12">
        <v>1.75</v>
      </c>
      <c r="J17" s="12"/>
      <c r="K17" s="12">
        <v>1.75</v>
      </c>
      <c r="L17" s="12"/>
      <c r="M17" s="13">
        <f t="shared" si="0"/>
        <v>12</v>
      </c>
      <c r="N17" s="13">
        <f t="shared" si="1"/>
        <v>10.5</v>
      </c>
      <c r="O17" s="13">
        <f t="shared" si="2"/>
        <v>10.5</v>
      </c>
      <c r="P17" s="35">
        <f t="shared" si="3"/>
        <v>22.5</v>
      </c>
      <c r="Q17" s="38">
        <v>16</v>
      </c>
    </row>
    <row r="18" spans="1:17" x14ac:dyDescent="0.25">
      <c r="A18" s="16">
        <v>14</v>
      </c>
      <c r="B18" s="10" t="s">
        <v>55</v>
      </c>
      <c r="C18" s="10" t="s">
        <v>56</v>
      </c>
      <c r="D18" s="25" t="s">
        <v>11</v>
      </c>
      <c r="E18" s="25" t="s">
        <v>3</v>
      </c>
      <c r="F18" s="25" t="s">
        <v>33</v>
      </c>
      <c r="G18" s="11">
        <v>0.5</v>
      </c>
      <c r="H18" s="12"/>
      <c r="I18" s="12">
        <v>2.5</v>
      </c>
      <c r="J18" s="12">
        <v>6</v>
      </c>
      <c r="K18" s="12">
        <v>2.25</v>
      </c>
      <c r="L18" s="12"/>
      <c r="M18" s="13">
        <f t="shared" si="0"/>
        <v>3</v>
      </c>
      <c r="N18" s="13">
        <f t="shared" si="1"/>
        <v>9</v>
      </c>
      <c r="O18" s="13">
        <f t="shared" si="2"/>
        <v>13.5</v>
      </c>
      <c r="P18" s="35">
        <f t="shared" si="3"/>
        <v>22.5</v>
      </c>
      <c r="Q18" s="38">
        <v>17</v>
      </c>
    </row>
    <row r="19" spans="1:17" x14ac:dyDescent="0.25">
      <c r="A19" s="16">
        <v>11</v>
      </c>
      <c r="B19" s="10" t="s">
        <v>25</v>
      </c>
      <c r="C19" s="10" t="s">
        <v>44</v>
      </c>
      <c r="D19" s="25" t="s">
        <v>11</v>
      </c>
      <c r="E19" s="25" t="s">
        <v>3</v>
      </c>
      <c r="F19" s="25" t="s">
        <v>33</v>
      </c>
      <c r="G19" s="11">
        <v>1.5</v>
      </c>
      <c r="H19" s="12"/>
      <c r="I19" s="12">
        <v>1.75</v>
      </c>
      <c r="J19" s="12"/>
      <c r="K19" s="12">
        <v>1.5</v>
      </c>
      <c r="L19" s="12"/>
      <c r="M19" s="13">
        <f t="shared" si="0"/>
        <v>9</v>
      </c>
      <c r="N19" s="13">
        <f t="shared" si="1"/>
        <v>10.5</v>
      </c>
      <c r="O19" s="13">
        <f t="shared" si="2"/>
        <v>9</v>
      </c>
      <c r="P19" s="35">
        <f t="shared" si="3"/>
        <v>19.5</v>
      </c>
      <c r="Q19" s="38">
        <v>18</v>
      </c>
    </row>
    <row r="20" spans="1:17" x14ac:dyDescent="0.25">
      <c r="A20" s="16">
        <v>7</v>
      </c>
      <c r="B20" s="10" t="s">
        <v>129</v>
      </c>
      <c r="C20" s="10" t="s">
        <v>213</v>
      </c>
      <c r="D20" s="25" t="s">
        <v>11</v>
      </c>
      <c r="E20" s="25" t="s">
        <v>3</v>
      </c>
      <c r="F20" s="25" t="s">
        <v>33</v>
      </c>
      <c r="G20" s="11">
        <v>0.75</v>
      </c>
      <c r="H20" s="12"/>
      <c r="I20" s="12">
        <v>1</v>
      </c>
      <c r="J20" s="12"/>
      <c r="K20" s="12">
        <v>1</v>
      </c>
      <c r="L20" s="12"/>
      <c r="M20" s="13">
        <f t="shared" si="0"/>
        <v>4.5</v>
      </c>
      <c r="N20" s="13">
        <f t="shared" si="1"/>
        <v>6</v>
      </c>
      <c r="O20" s="13">
        <f t="shared" si="2"/>
        <v>6</v>
      </c>
      <c r="P20" s="35">
        <f t="shared" si="3"/>
        <v>12</v>
      </c>
      <c r="Q20" s="38">
        <v>19</v>
      </c>
    </row>
    <row r="21" spans="1:17" x14ac:dyDescent="0.25">
      <c r="A21" s="16">
        <v>13</v>
      </c>
      <c r="B21" s="10" t="s">
        <v>49</v>
      </c>
      <c r="C21" s="10" t="s">
        <v>50</v>
      </c>
      <c r="D21" s="25" t="s">
        <v>11</v>
      </c>
      <c r="E21" s="25" t="s">
        <v>3</v>
      </c>
      <c r="F21" s="25" t="s">
        <v>33</v>
      </c>
      <c r="G21" s="11">
        <v>1.25</v>
      </c>
      <c r="H21" s="12">
        <v>6</v>
      </c>
      <c r="I21" s="12">
        <v>2</v>
      </c>
      <c r="J21" s="12">
        <v>6</v>
      </c>
      <c r="K21" s="12">
        <v>1</v>
      </c>
      <c r="L21" s="12"/>
      <c r="M21" s="13">
        <f t="shared" si="0"/>
        <v>1.5</v>
      </c>
      <c r="N21" s="13">
        <f t="shared" si="1"/>
        <v>6</v>
      </c>
      <c r="O21" s="13">
        <f t="shared" si="2"/>
        <v>6</v>
      </c>
      <c r="P21" s="35">
        <f t="shared" si="3"/>
        <v>12</v>
      </c>
      <c r="Q21" s="38">
        <v>20</v>
      </c>
    </row>
    <row r="22" spans="1:17" x14ac:dyDescent="0.25">
      <c r="A22" s="16">
        <v>1</v>
      </c>
      <c r="B22" s="10" t="s">
        <v>9</v>
      </c>
      <c r="C22" s="10" t="s">
        <v>10</v>
      </c>
      <c r="D22" s="25" t="s">
        <v>11</v>
      </c>
      <c r="E22" s="25" t="s">
        <v>3</v>
      </c>
      <c r="F22" s="25" t="s">
        <v>4</v>
      </c>
      <c r="G22" s="11"/>
      <c r="H22" s="12"/>
      <c r="I22" s="11"/>
      <c r="J22" s="11"/>
      <c r="K22" s="11"/>
      <c r="L22" s="11"/>
      <c r="M22" s="13">
        <f t="shared" si="0"/>
        <v>0</v>
      </c>
      <c r="N22" s="13">
        <f t="shared" si="1"/>
        <v>0</v>
      </c>
      <c r="O22" s="13">
        <f t="shared" si="2"/>
        <v>0</v>
      </c>
      <c r="P22" s="35">
        <f t="shared" si="3"/>
        <v>0</v>
      </c>
      <c r="Q22" s="38"/>
    </row>
    <row r="23" spans="1:17" x14ac:dyDescent="0.25">
      <c r="A23" s="16">
        <v>4</v>
      </c>
      <c r="B23" s="10" t="s">
        <v>16</v>
      </c>
      <c r="C23" s="10" t="s">
        <v>17</v>
      </c>
      <c r="D23" s="25" t="s">
        <v>11</v>
      </c>
      <c r="E23" s="25" t="s">
        <v>3</v>
      </c>
      <c r="F23" s="25" t="s">
        <v>4</v>
      </c>
      <c r="G23" s="11"/>
      <c r="H23" s="12"/>
      <c r="I23" s="12"/>
      <c r="J23" s="12"/>
      <c r="K23" s="12"/>
      <c r="L23" s="12"/>
      <c r="M23" s="13">
        <f t="shared" si="0"/>
        <v>0</v>
      </c>
      <c r="N23" s="13">
        <f t="shared" si="1"/>
        <v>0</v>
      </c>
      <c r="O23" s="13">
        <f t="shared" si="2"/>
        <v>0</v>
      </c>
      <c r="P23" s="35">
        <f t="shared" si="3"/>
        <v>0</v>
      </c>
      <c r="Q23" s="38"/>
    </row>
    <row r="24" spans="1:17" x14ac:dyDescent="0.25">
      <c r="A24" s="16">
        <v>8</v>
      </c>
      <c r="B24" s="10" t="s">
        <v>34</v>
      </c>
      <c r="C24" s="10" t="s">
        <v>35</v>
      </c>
      <c r="D24" s="25" t="s">
        <v>11</v>
      </c>
      <c r="E24" s="25" t="s">
        <v>3</v>
      </c>
      <c r="F24" s="25" t="s">
        <v>33</v>
      </c>
      <c r="G24" s="11"/>
      <c r="H24" s="12"/>
      <c r="I24" s="12"/>
      <c r="J24" s="12"/>
      <c r="K24" s="12"/>
      <c r="L24" s="12"/>
      <c r="M24" s="13">
        <f t="shared" si="0"/>
        <v>0</v>
      </c>
      <c r="N24" s="13">
        <f t="shared" si="1"/>
        <v>0</v>
      </c>
      <c r="O24" s="13">
        <f t="shared" si="2"/>
        <v>0</v>
      </c>
      <c r="P24" s="35">
        <f t="shared" si="3"/>
        <v>0</v>
      </c>
      <c r="Q24" s="38"/>
    </row>
    <row r="25" spans="1:17" x14ac:dyDescent="0.25">
      <c r="A25" s="16">
        <v>9</v>
      </c>
      <c r="B25" s="10" t="s">
        <v>38</v>
      </c>
      <c r="C25" s="10" t="s">
        <v>39</v>
      </c>
      <c r="D25" s="25" t="s">
        <v>11</v>
      </c>
      <c r="E25" s="25" t="s">
        <v>3</v>
      </c>
      <c r="F25" s="25" t="s">
        <v>33</v>
      </c>
      <c r="G25" s="11"/>
      <c r="H25" s="12"/>
      <c r="I25" s="12"/>
      <c r="J25" s="12"/>
      <c r="K25" s="12"/>
      <c r="L25" s="12"/>
      <c r="M25" s="13">
        <f t="shared" si="0"/>
        <v>0</v>
      </c>
      <c r="N25" s="13">
        <f t="shared" si="1"/>
        <v>0</v>
      </c>
      <c r="O25" s="13">
        <f t="shared" si="2"/>
        <v>0</v>
      </c>
      <c r="P25" s="35">
        <f t="shared" si="3"/>
        <v>0</v>
      </c>
      <c r="Q25" s="38"/>
    </row>
    <row r="26" spans="1:17" x14ac:dyDescent="0.25">
      <c r="A26" s="16">
        <v>10</v>
      </c>
      <c r="B26" s="10" t="s">
        <v>40</v>
      </c>
      <c r="C26" s="10" t="s">
        <v>41</v>
      </c>
      <c r="D26" s="25" t="s">
        <v>11</v>
      </c>
      <c r="E26" s="25" t="s">
        <v>3</v>
      </c>
      <c r="F26" s="25" t="s">
        <v>33</v>
      </c>
      <c r="G26" s="11"/>
      <c r="H26" s="12"/>
      <c r="I26" s="12"/>
      <c r="J26" s="12"/>
      <c r="K26" s="12"/>
      <c r="L26" s="12"/>
      <c r="M26" s="13">
        <f t="shared" si="0"/>
        <v>0</v>
      </c>
      <c r="N26" s="13">
        <f t="shared" si="1"/>
        <v>0</v>
      </c>
      <c r="O26" s="13">
        <f t="shared" si="2"/>
        <v>0</v>
      </c>
      <c r="P26" s="35">
        <f t="shared" si="3"/>
        <v>0</v>
      </c>
      <c r="Q26" s="38"/>
    </row>
    <row r="27" spans="1:17" x14ac:dyDescent="0.25">
      <c r="A27" s="16">
        <v>12</v>
      </c>
      <c r="B27" s="10" t="s">
        <v>36</v>
      </c>
      <c r="C27" s="10" t="s">
        <v>48</v>
      </c>
      <c r="D27" s="25" t="s">
        <v>11</v>
      </c>
      <c r="E27" s="25" t="s">
        <v>3</v>
      </c>
      <c r="F27" s="25" t="s">
        <v>33</v>
      </c>
      <c r="G27" s="11"/>
      <c r="H27" s="12"/>
      <c r="I27" s="12"/>
      <c r="J27" s="12"/>
      <c r="K27" s="12"/>
      <c r="L27" s="12"/>
      <c r="M27" s="13">
        <f t="shared" si="0"/>
        <v>0</v>
      </c>
      <c r="N27" s="13">
        <f t="shared" si="1"/>
        <v>0</v>
      </c>
      <c r="O27" s="13">
        <f t="shared" si="2"/>
        <v>0</v>
      </c>
      <c r="P27" s="35">
        <f t="shared" si="3"/>
        <v>0</v>
      </c>
      <c r="Q27" s="38"/>
    </row>
    <row r="28" spans="1:17" x14ac:dyDescent="0.25">
      <c r="A28" s="16">
        <v>15</v>
      </c>
      <c r="B28" s="10" t="s">
        <v>72</v>
      </c>
      <c r="C28" s="10" t="s">
        <v>71</v>
      </c>
      <c r="D28" s="25" t="s">
        <v>11</v>
      </c>
      <c r="E28" s="25" t="s">
        <v>3</v>
      </c>
      <c r="F28" s="25" t="s">
        <v>66</v>
      </c>
      <c r="G28" s="11"/>
      <c r="H28" s="12"/>
      <c r="I28" s="12"/>
      <c r="J28" s="12"/>
      <c r="K28" s="12"/>
      <c r="L28" s="12"/>
      <c r="M28" s="13">
        <f t="shared" si="0"/>
        <v>0</v>
      </c>
      <c r="N28" s="13">
        <f t="shared" si="1"/>
        <v>0</v>
      </c>
      <c r="O28" s="13">
        <f t="shared" si="2"/>
        <v>0</v>
      </c>
      <c r="P28" s="35">
        <f t="shared" si="3"/>
        <v>0</v>
      </c>
      <c r="Q28" s="38"/>
    </row>
    <row r="29" spans="1:17" x14ac:dyDescent="0.25">
      <c r="A29" s="16">
        <v>17</v>
      </c>
      <c r="B29" s="10" t="s">
        <v>0</v>
      </c>
      <c r="C29" s="10" t="s">
        <v>74</v>
      </c>
      <c r="D29" s="25" t="s">
        <v>11</v>
      </c>
      <c r="E29" s="25" t="s">
        <v>3</v>
      </c>
      <c r="F29" s="25" t="s">
        <v>114</v>
      </c>
      <c r="G29" s="11"/>
      <c r="H29" s="12"/>
      <c r="I29" s="12"/>
      <c r="J29" s="12"/>
      <c r="K29" s="12"/>
      <c r="L29" s="12"/>
      <c r="M29" s="13">
        <f t="shared" si="0"/>
        <v>0</v>
      </c>
      <c r="N29" s="13">
        <f t="shared" si="1"/>
        <v>0</v>
      </c>
      <c r="O29" s="13">
        <f t="shared" si="2"/>
        <v>0</v>
      </c>
      <c r="P29" s="35">
        <f t="shared" si="3"/>
        <v>0</v>
      </c>
      <c r="Q29" s="38"/>
    </row>
    <row r="30" spans="1:17" x14ac:dyDescent="0.25">
      <c r="A30" s="16">
        <v>24</v>
      </c>
      <c r="B30" s="10" t="s">
        <v>150</v>
      </c>
      <c r="C30" s="10" t="s">
        <v>151</v>
      </c>
      <c r="D30" s="25" t="s">
        <v>11</v>
      </c>
      <c r="E30" s="25" t="s">
        <v>3</v>
      </c>
      <c r="F30" s="25" t="s">
        <v>152</v>
      </c>
      <c r="G30" s="11"/>
      <c r="H30" s="12"/>
      <c r="I30" s="12"/>
      <c r="J30" s="12"/>
      <c r="K30" s="12"/>
      <c r="L30" s="12"/>
      <c r="M30" s="13">
        <f t="shared" si="0"/>
        <v>0</v>
      </c>
      <c r="N30" s="13">
        <f t="shared" si="1"/>
        <v>0</v>
      </c>
      <c r="O30" s="13">
        <f t="shared" si="2"/>
        <v>0</v>
      </c>
      <c r="P30" s="35">
        <f t="shared" si="3"/>
        <v>0</v>
      </c>
      <c r="Q30" s="38"/>
    </row>
    <row r="31" spans="1:17" x14ac:dyDescent="0.25">
      <c r="A31" s="16">
        <v>27</v>
      </c>
      <c r="B31" s="10" t="s">
        <v>40</v>
      </c>
      <c r="C31" s="10" t="s">
        <v>171</v>
      </c>
      <c r="D31" s="25" t="s">
        <v>11</v>
      </c>
      <c r="E31" s="25" t="s">
        <v>3</v>
      </c>
      <c r="F31" s="25" t="s">
        <v>165</v>
      </c>
      <c r="G31" s="11"/>
      <c r="H31" s="12"/>
      <c r="I31" s="12"/>
      <c r="J31" s="12"/>
      <c r="K31" s="12"/>
      <c r="L31" s="12"/>
      <c r="M31" s="13">
        <f t="shared" si="0"/>
        <v>0</v>
      </c>
      <c r="N31" s="13">
        <f t="shared" si="1"/>
        <v>0</v>
      </c>
      <c r="O31" s="13">
        <f t="shared" si="2"/>
        <v>0</v>
      </c>
      <c r="P31" s="35">
        <f t="shared" si="3"/>
        <v>0</v>
      </c>
      <c r="Q31" s="38"/>
    </row>
    <row r="32" spans="1:17" x14ac:dyDescent="0.25">
      <c r="A32" s="16">
        <v>28</v>
      </c>
      <c r="B32" s="10" t="s">
        <v>81</v>
      </c>
      <c r="C32" s="10" t="s">
        <v>173</v>
      </c>
      <c r="D32" s="25" t="s">
        <v>11</v>
      </c>
      <c r="E32" s="25" t="s">
        <v>3</v>
      </c>
      <c r="F32" s="25" t="s">
        <v>165</v>
      </c>
      <c r="G32" s="11"/>
      <c r="H32" s="12"/>
      <c r="I32" s="12"/>
      <c r="J32" s="12"/>
      <c r="K32" s="12"/>
      <c r="L32" s="12"/>
      <c r="M32" s="13">
        <f t="shared" si="0"/>
        <v>0</v>
      </c>
      <c r="N32" s="13">
        <f t="shared" si="1"/>
        <v>0</v>
      </c>
      <c r="O32" s="13">
        <f t="shared" si="2"/>
        <v>0</v>
      </c>
      <c r="P32" s="35">
        <f t="shared" si="3"/>
        <v>0</v>
      </c>
      <c r="Q32" s="38"/>
    </row>
    <row r="33" spans="1:17" ht="15.75" thickBot="1" x14ac:dyDescent="0.3">
      <c r="A33" s="17">
        <v>29</v>
      </c>
      <c r="B33" s="18" t="s">
        <v>178</v>
      </c>
      <c r="C33" s="18" t="s">
        <v>179</v>
      </c>
      <c r="D33" s="26" t="s">
        <v>11</v>
      </c>
      <c r="E33" s="26" t="s">
        <v>3</v>
      </c>
      <c r="F33" s="26" t="s">
        <v>165</v>
      </c>
      <c r="G33" s="21"/>
      <c r="H33" s="22"/>
      <c r="I33" s="22"/>
      <c r="J33" s="22"/>
      <c r="K33" s="22"/>
      <c r="L33" s="22"/>
      <c r="M33" s="24">
        <f t="shared" si="0"/>
        <v>0</v>
      </c>
      <c r="N33" s="24">
        <f t="shared" si="1"/>
        <v>0</v>
      </c>
      <c r="O33" s="24">
        <f t="shared" si="2"/>
        <v>0</v>
      </c>
      <c r="P33" s="36">
        <f t="shared" si="3"/>
        <v>0</v>
      </c>
      <c r="Q33" s="38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B1" zoomScaleNormal="100" workbookViewId="0">
      <selection activeCell="A6" sqref="A6:Q6"/>
    </sheetView>
  </sheetViews>
  <sheetFormatPr defaultRowHeight="15" x14ac:dyDescent="0.25"/>
  <cols>
    <col min="1" max="1" width="15" style="4" bestFit="1" customWidth="1"/>
    <col min="2" max="2" width="9.5703125" customWidth="1"/>
    <col min="3" max="3" width="10.28515625" customWidth="1"/>
    <col min="4" max="4" width="5.5703125" customWidth="1"/>
    <col min="5" max="5" width="6.140625" customWidth="1"/>
    <col min="6" max="6" width="51.85546875" customWidth="1"/>
    <col min="7" max="7" width="10" customWidth="1"/>
    <col min="8" max="8" width="8" customWidth="1"/>
    <col min="9" max="9" width="6.85546875" customWidth="1"/>
    <col min="10" max="10" width="7.5703125" customWidth="1"/>
    <col min="11" max="11" width="7.7109375" customWidth="1"/>
    <col min="12" max="12" width="6.7109375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0.28515625" style="39" customWidth="1"/>
  </cols>
  <sheetData>
    <row r="1" spans="1:17" s="3" customFormat="1" ht="15.75" x14ac:dyDescent="0.25">
      <c r="A1" s="5" t="s">
        <v>201</v>
      </c>
      <c r="B1" s="2" t="s">
        <v>192</v>
      </c>
      <c r="C1" s="3" t="s">
        <v>193</v>
      </c>
      <c r="D1" s="3" t="s">
        <v>194</v>
      </c>
      <c r="E1" s="3" t="s">
        <v>195</v>
      </c>
      <c r="F1" s="3" t="s">
        <v>196</v>
      </c>
      <c r="G1" s="3" t="s">
        <v>203</v>
      </c>
      <c r="H1" s="3" t="s">
        <v>217</v>
      </c>
      <c r="I1" s="3" t="s">
        <v>205</v>
      </c>
      <c r="J1" s="3" t="s">
        <v>216</v>
      </c>
      <c r="K1" s="3" t="s">
        <v>207</v>
      </c>
      <c r="L1" s="3" t="s">
        <v>208</v>
      </c>
      <c r="M1" s="3" t="s">
        <v>209</v>
      </c>
      <c r="N1" s="3" t="s">
        <v>210</v>
      </c>
      <c r="O1" s="3" t="s">
        <v>211</v>
      </c>
      <c r="P1" s="3" t="s">
        <v>212</v>
      </c>
      <c r="Q1" s="37" t="s">
        <v>219</v>
      </c>
    </row>
    <row r="2" spans="1:17" x14ac:dyDescent="0.25">
      <c r="A2" s="9">
        <v>50</v>
      </c>
      <c r="B2" s="10" t="s">
        <v>122</v>
      </c>
      <c r="C2" s="10" t="s">
        <v>123</v>
      </c>
      <c r="D2" s="25" t="s">
        <v>7</v>
      </c>
      <c r="E2" s="25" t="s">
        <v>3</v>
      </c>
      <c r="F2" s="25" t="s">
        <v>114</v>
      </c>
      <c r="G2" s="11">
        <v>3.25</v>
      </c>
      <c r="H2" s="12"/>
      <c r="I2" s="12">
        <v>3.25</v>
      </c>
      <c r="J2" s="12"/>
      <c r="K2" s="12">
        <v>3</v>
      </c>
      <c r="L2" s="12"/>
      <c r="M2" s="13">
        <f t="shared" ref="M2:M27" si="0">G2*6-H2</f>
        <v>19.5</v>
      </c>
      <c r="N2" s="13">
        <f t="shared" ref="N2:N27" si="1">I2*6-J2</f>
        <v>19.5</v>
      </c>
      <c r="O2" s="13">
        <f t="shared" ref="O2:O27" si="2">K2*6-L2</f>
        <v>18</v>
      </c>
      <c r="P2" s="13">
        <f t="shared" ref="P2:P27" si="3">SUM(M2:O2)-MIN(M2:O2)</f>
        <v>39</v>
      </c>
      <c r="Q2" s="38">
        <v>1</v>
      </c>
    </row>
    <row r="3" spans="1:17" x14ac:dyDescent="0.25">
      <c r="A3" s="9">
        <v>56</v>
      </c>
      <c r="B3" s="10" t="s">
        <v>129</v>
      </c>
      <c r="C3" s="10" t="s">
        <v>170</v>
      </c>
      <c r="D3" s="25" t="s">
        <v>7</v>
      </c>
      <c r="E3" s="25" t="s">
        <v>3</v>
      </c>
      <c r="F3" s="25" t="s">
        <v>165</v>
      </c>
      <c r="G3" s="11">
        <v>2.75</v>
      </c>
      <c r="H3" s="12"/>
      <c r="I3" s="12">
        <v>3</v>
      </c>
      <c r="J3" s="12"/>
      <c r="K3" s="12">
        <v>3</v>
      </c>
      <c r="L3" s="12"/>
      <c r="M3" s="13">
        <f t="shared" si="0"/>
        <v>16.5</v>
      </c>
      <c r="N3" s="13">
        <f t="shared" si="1"/>
        <v>18</v>
      </c>
      <c r="O3" s="13">
        <f t="shared" si="2"/>
        <v>18</v>
      </c>
      <c r="P3" s="13">
        <f t="shared" si="3"/>
        <v>36</v>
      </c>
      <c r="Q3" s="38">
        <v>2</v>
      </c>
    </row>
    <row r="4" spans="1:17" x14ac:dyDescent="0.25">
      <c r="A4" s="9">
        <v>39</v>
      </c>
      <c r="B4" s="10" t="s">
        <v>52</v>
      </c>
      <c r="C4" s="10" t="s">
        <v>53</v>
      </c>
      <c r="D4" s="25" t="s">
        <v>7</v>
      </c>
      <c r="E4" s="25" t="s">
        <v>3</v>
      </c>
      <c r="F4" s="25" t="s">
        <v>33</v>
      </c>
      <c r="G4" s="11">
        <v>3</v>
      </c>
      <c r="H4" s="12"/>
      <c r="I4" s="12">
        <v>2.75</v>
      </c>
      <c r="J4" s="12"/>
      <c r="K4" s="12">
        <v>2.75</v>
      </c>
      <c r="L4" s="12"/>
      <c r="M4" s="13">
        <f t="shared" si="0"/>
        <v>18</v>
      </c>
      <c r="N4" s="13">
        <f t="shared" si="1"/>
        <v>16.5</v>
      </c>
      <c r="O4" s="13">
        <f t="shared" si="2"/>
        <v>16.5</v>
      </c>
      <c r="P4" s="13">
        <f t="shared" si="3"/>
        <v>34.5</v>
      </c>
      <c r="Q4" s="38">
        <v>3</v>
      </c>
    </row>
    <row r="5" spans="1:17" x14ac:dyDescent="0.25">
      <c r="A5" s="9">
        <v>43</v>
      </c>
      <c r="B5" s="10" t="s">
        <v>76</v>
      </c>
      <c r="C5" s="10" t="s">
        <v>77</v>
      </c>
      <c r="D5" s="25" t="s">
        <v>7</v>
      </c>
      <c r="E5" s="25" t="s">
        <v>3</v>
      </c>
      <c r="F5" s="25" t="s">
        <v>66</v>
      </c>
      <c r="G5" s="11">
        <v>2.75</v>
      </c>
      <c r="H5" s="12"/>
      <c r="I5" s="12">
        <v>3</v>
      </c>
      <c r="J5" s="12"/>
      <c r="K5" s="12">
        <v>2.75</v>
      </c>
      <c r="L5" s="12"/>
      <c r="M5" s="13">
        <f t="shared" si="0"/>
        <v>16.5</v>
      </c>
      <c r="N5" s="13">
        <f t="shared" si="1"/>
        <v>18</v>
      </c>
      <c r="O5" s="13">
        <f t="shared" si="2"/>
        <v>16.5</v>
      </c>
      <c r="P5" s="13">
        <f t="shared" si="3"/>
        <v>34.5</v>
      </c>
      <c r="Q5" s="38">
        <v>3</v>
      </c>
    </row>
    <row r="6" spans="1:17" x14ac:dyDescent="0.25">
      <c r="A6" s="43">
        <v>45</v>
      </c>
      <c r="B6" s="44" t="s">
        <v>83</v>
      </c>
      <c r="C6" s="44" t="s">
        <v>84</v>
      </c>
      <c r="D6" s="45" t="s">
        <v>7</v>
      </c>
      <c r="E6" s="45" t="s">
        <v>3</v>
      </c>
      <c r="F6" s="45" t="s">
        <v>80</v>
      </c>
      <c r="G6" s="46">
        <v>3</v>
      </c>
      <c r="H6" s="47"/>
      <c r="I6" s="47">
        <v>2.5</v>
      </c>
      <c r="J6" s="47"/>
      <c r="K6" s="47">
        <v>2.75</v>
      </c>
      <c r="L6" s="47"/>
      <c r="M6" s="48">
        <f t="shared" si="0"/>
        <v>18</v>
      </c>
      <c r="N6" s="48">
        <f t="shared" si="1"/>
        <v>15</v>
      </c>
      <c r="O6" s="48">
        <f t="shared" si="2"/>
        <v>16.5</v>
      </c>
      <c r="P6" s="48">
        <f t="shared" si="3"/>
        <v>34.5</v>
      </c>
      <c r="Q6" s="49">
        <v>5</v>
      </c>
    </row>
    <row r="7" spans="1:17" x14ac:dyDescent="0.25">
      <c r="A7" s="9">
        <v>52</v>
      </c>
      <c r="B7" s="10" t="s">
        <v>28</v>
      </c>
      <c r="C7" s="10" t="s">
        <v>138</v>
      </c>
      <c r="D7" s="25" t="s">
        <v>7</v>
      </c>
      <c r="E7" s="25" t="s">
        <v>3</v>
      </c>
      <c r="F7" s="25" t="s">
        <v>128</v>
      </c>
      <c r="G7" s="11">
        <v>2.75</v>
      </c>
      <c r="H7" s="12"/>
      <c r="I7" s="12">
        <v>2.75</v>
      </c>
      <c r="J7" s="12"/>
      <c r="K7" s="12">
        <v>2.75</v>
      </c>
      <c r="L7" s="12"/>
      <c r="M7" s="13">
        <f t="shared" si="0"/>
        <v>16.5</v>
      </c>
      <c r="N7" s="13">
        <f t="shared" si="1"/>
        <v>16.5</v>
      </c>
      <c r="O7" s="13">
        <f t="shared" si="2"/>
        <v>16.5</v>
      </c>
      <c r="P7" s="13">
        <f t="shared" si="3"/>
        <v>33</v>
      </c>
      <c r="Q7" s="38">
        <v>6</v>
      </c>
    </row>
    <row r="8" spans="1:17" x14ac:dyDescent="0.25">
      <c r="A8" s="9">
        <v>54</v>
      </c>
      <c r="B8" s="10" t="s">
        <v>78</v>
      </c>
      <c r="C8" s="10" t="s">
        <v>162</v>
      </c>
      <c r="D8" s="25" t="s">
        <v>7</v>
      </c>
      <c r="E8" s="25" t="s">
        <v>3</v>
      </c>
      <c r="F8" s="25" t="s">
        <v>156</v>
      </c>
      <c r="G8" s="11">
        <v>2.75</v>
      </c>
      <c r="H8" s="12"/>
      <c r="I8" s="12">
        <v>2.75</v>
      </c>
      <c r="J8" s="12"/>
      <c r="K8" s="12">
        <v>2.75</v>
      </c>
      <c r="L8" s="12"/>
      <c r="M8" s="13">
        <f t="shared" si="0"/>
        <v>16.5</v>
      </c>
      <c r="N8" s="13">
        <f t="shared" si="1"/>
        <v>16.5</v>
      </c>
      <c r="O8" s="13">
        <f t="shared" si="2"/>
        <v>16.5</v>
      </c>
      <c r="P8" s="13">
        <f t="shared" si="3"/>
        <v>33</v>
      </c>
      <c r="Q8" s="38">
        <v>6</v>
      </c>
    </row>
    <row r="9" spans="1:17" x14ac:dyDescent="0.25">
      <c r="A9" s="9">
        <v>55</v>
      </c>
      <c r="B9" s="10" t="s">
        <v>85</v>
      </c>
      <c r="C9" s="10" t="s">
        <v>166</v>
      </c>
      <c r="D9" s="25" t="s">
        <v>7</v>
      </c>
      <c r="E9" s="25" t="s">
        <v>3</v>
      </c>
      <c r="F9" s="25" t="s">
        <v>165</v>
      </c>
      <c r="G9" s="11">
        <v>2.75</v>
      </c>
      <c r="H9" s="12"/>
      <c r="I9" s="12">
        <v>2.75</v>
      </c>
      <c r="J9" s="12"/>
      <c r="K9" s="12">
        <v>2.75</v>
      </c>
      <c r="L9" s="12"/>
      <c r="M9" s="13">
        <f t="shared" si="0"/>
        <v>16.5</v>
      </c>
      <c r="N9" s="13">
        <f t="shared" si="1"/>
        <v>16.5</v>
      </c>
      <c r="O9" s="13">
        <f t="shared" si="2"/>
        <v>16.5</v>
      </c>
      <c r="P9" s="13">
        <f t="shared" si="3"/>
        <v>33</v>
      </c>
      <c r="Q9" s="38">
        <v>6</v>
      </c>
    </row>
    <row r="10" spans="1:17" x14ac:dyDescent="0.25">
      <c r="A10" s="43">
        <v>44</v>
      </c>
      <c r="B10" s="44" t="s">
        <v>78</v>
      </c>
      <c r="C10" s="44" t="s">
        <v>79</v>
      </c>
      <c r="D10" s="45" t="s">
        <v>7</v>
      </c>
      <c r="E10" s="45" t="s">
        <v>3</v>
      </c>
      <c r="F10" s="45" t="s">
        <v>80</v>
      </c>
      <c r="G10" s="46">
        <v>2.75</v>
      </c>
      <c r="H10" s="47"/>
      <c r="I10" s="47">
        <v>2.5</v>
      </c>
      <c r="J10" s="47"/>
      <c r="K10" s="47">
        <v>2.75</v>
      </c>
      <c r="L10" s="47"/>
      <c r="M10" s="48">
        <f t="shared" si="0"/>
        <v>16.5</v>
      </c>
      <c r="N10" s="48">
        <f t="shared" si="1"/>
        <v>15</v>
      </c>
      <c r="O10" s="48">
        <f t="shared" si="2"/>
        <v>16.5</v>
      </c>
      <c r="P10" s="48">
        <f t="shared" si="3"/>
        <v>33</v>
      </c>
      <c r="Q10" s="49">
        <v>9</v>
      </c>
    </row>
    <row r="11" spans="1:17" x14ac:dyDescent="0.25">
      <c r="A11" s="9">
        <v>33</v>
      </c>
      <c r="B11" s="10" t="s">
        <v>5</v>
      </c>
      <c r="C11" s="10" t="s">
        <v>6</v>
      </c>
      <c r="D11" s="25" t="s">
        <v>7</v>
      </c>
      <c r="E11" s="25" t="s">
        <v>3</v>
      </c>
      <c r="F11" s="25" t="s">
        <v>4</v>
      </c>
      <c r="G11" s="11">
        <v>2.75</v>
      </c>
      <c r="H11" s="12"/>
      <c r="I11" s="12">
        <v>2.5</v>
      </c>
      <c r="J11" s="12"/>
      <c r="K11" s="12">
        <v>2.5</v>
      </c>
      <c r="L11" s="12"/>
      <c r="M11" s="13">
        <f t="shared" si="0"/>
        <v>16.5</v>
      </c>
      <c r="N11" s="13">
        <f t="shared" si="1"/>
        <v>15</v>
      </c>
      <c r="O11" s="13">
        <f t="shared" si="2"/>
        <v>15</v>
      </c>
      <c r="P11" s="13">
        <f t="shared" si="3"/>
        <v>31.5</v>
      </c>
      <c r="Q11" s="38">
        <v>10</v>
      </c>
    </row>
    <row r="12" spans="1:17" x14ac:dyDescent="0.25">
      <c r="A12" s="9">
        <v>35</v>
      </c>
      <c r="B12" s="10" t="s">
        <v>20</v>
      </c>
      <c r="C12" s="10" t="s">
        <v>24</v>
      </c>
      <c r="D12" s="25" t="s">
        <v>7</v>
      </c>
      <c r="E12" s="25" t="s">
        <v>3</v>
      </c>
      <c r="F12" s="25" t="s">
        <v>4</v>
      </c>
      <c r="G12" s="11">
        <v>2.5</v>
      </c>
      <c r="H12" s="12"/>
      <c r="I12" s="12">
        <v>2.5</v>
      </c>
      <c r="J12" s="12"/>
      <c r="K12" s="12">
        <v>2.75</v>
      </c>
      <c r="L12" s="12"/>
      <c r="M12" s="13">
        <f t="shared" si="0"/>
        <v>15</v>
      </c>
      <c r="N12" s="13">
        <f t="shared" si="1"/>
        <v>15</v>
      </c>
      <c r="O12" s="13">
        <f t="shared" si="2"/>
        <v>16.5</v>
      </c>
      <c r="P12" s="13">
        <f t="shared" si="3"/>
        <v>31.5</v>
      </c>
      <c r="Q12" s="38">
        <v>11</v>
      </c>
    </row>
    <row r="13" spans="1:17" x14ac:dyDescent="0.25">
      <c r="A13" s="9">
        <v>42</v>
      </c>
      <c r="B13" s="10" t="s">
        <v>70</v>
      </c>
      <c r="C13" s="10" t="s">
        <v>71</v>
      </c>
      <c r="D13" s="25" t="s">
        <v>7</v>
      </c>
      <c r="E13" s="25" t="s">
        <v>3</v>
      </c>
      <c r="F13" s="25" t="s">
        <v>66</v>
      </c>
      <c r="G13" s="11">
        <v>1.75</v>
      </c>
      <c r="H13" s="12"/>
      <c r="I13" s="12">
        <v>2.75</v>
      </c>
      <c r="J13" s="12"/>
      <c r="K13" s="12">
        <v>2.5</v>
      </c>
      <c r="L13" s="12"/>
      <c r="M13" s="13">
        <f t="shared" si="0"/>
        <v>10.5</v>
      </c>
      <c r="N13" s="13">
        <f t="shared" si="1"/>
        <v>16.5</v>
      </c>
      <c r="O13" s="13">
        <f t="shared" si="2"/>
        <v>15</v>
      </c>
      <c r="P13" s="13">
        <f t="shared" si="3"/>
        <v>31.5</v>
      </c>
      <c r="Q13" s="38">
        <v>12</v>
      </c>
    </row>
    <row r="14" spans="1:17" x14ac:dyDescent="0.25">
      <c r="A14" s="9">
        <v>57</v>
      </c>
      <c r="B14" s="10" t="s">
        <v>129</v>
      </c>
      <c r="C14" s="10" t="s">
        <v>172</v>
      </c>
      <c r="D14" s="25" t="s">
        <v>7</v>
      </c>
      <c r="E14" s="25" t="s">
        <v>3</v>
      </c>
      <c r="F14" s="25" t="s">
        <v>165</v>
      </c>
      <c r="G14" s="11">
        <v>2.5</v>
      </c>
      <c r="H14" s="12"/>
      <c r="I14" s="12">
        <v>2.5</v>
      </c>
      <c r="J14" s="12"/>
      <c r="K14" s="12">
        <v>2.75</v>
      </c>
      <c r="L14" s="12"/>
      <c r="M14" s="13">
        <f t="shared" si="0"/>
        <v>15</v>
      </c>
      <c r="N14" s="13">
        <f t="shared" si="1"/>
        <v>15</v>
      </c>
      <c r="O14" s="13">
        <f t="shared" si="2"/>
        <v>16.5</v>
      </c>
      <c r="P14" s="13">
        <f t="shared" si="3"/>
        <v>31.5</v>
      </c>
      <c r="Q14" s="38">
        <v>13</v>
      </c>
    </row>
    <row r="15" spans="1:17" x14ac:dyDescent="0.25">
      <c r="A15" s="9">
        <v>58</v>
      </c>
      <c r="B15" s="10" t="s">
        <v>186</v>
      </c>
      <c r="C15" s="10" t="s">
        <v>187</v>
      </c>
      <c r="D15" s="25" t="s">
        <v>7</v>
      </c>
      <c r="E15" s="25" t="s">
        <v>3</v>
      </c>
      <c r="F15" s="25" t="s">
        <v>184</v>
      </c>
      <c r="G15" s="11">
        <v>2.5</v>
      </c>
      <c r="H15" s="12"/>
      <c r="I15" s="12">
        <v>2.25</v>
      </c>
      <c r="J15" s="12"/>
      <c r="K15" s="12">
        <v>2.75</v>
      </c>
      <c r="L15" s="12"/>
      <c r="M15" s="13">
        <f t="shared" si="0"/>
        <v>15</v>
      </c>
      <c r="N15" s="13">
        <f t="shared" si="1"/>
        <v>13.5</v>
      </c>
      <c r="O15" s="13">
        <f t="shared" si="2"/>
        <v>16.5</v>
      </c>
      <c r="P15" s="13">
        <f t="shared" si="3"/>
        <v>31.5</v>
      </c>
      <c r="Q15" s="38">
        <v>14</v>
      </c>
    </row>
    <row r="16" spans="1:17" x14ac:dyDescent="0.25">
      <c r="A16" s="9">
        <v>40</v>
      </c>
      <c r="B16" s="10" t="s">
        <v>59</v>
      </c>
      <c r="C16" s="10" t="s">
        <v>60</v>
      </c>
      <c r="D16" s="25" t="s">
        <v>7</v>
      </c>
      <c r="E16" s="25" t="s">
        <v>3</v>
      </c>
      <c r="F16" s="25" t="s">
        <v>33</v>
      </c>
      <c r="G16" s="11">
        <v>2.5</v>
      </c>
      <c r="H16" s="12"/>
      <c r="I16" s="12">
        <v>2.25</v>
      </c>
      <c r="J16" s="12"/>
      <c r="K16" s="12">
        <v>2.5</v>
      </c>
      <c r="L16" s="12"/>
      <c r="M16" s="13">
        <f t="shared" si="0"/>
        <v>15</v>
      </c>
      <c r="N16" s="13">
        <f t="shared" si="1"/>
        <v>13.5</v>
      </c>
      <c r="O16" s="13">
        <f t="shared" si="2"/>
        <v>15</v>
      </c>
      <c r="P16" s="13">
        <f t="shared" si="3"/>
        <v>30</v>
      </c>
      <c r="Q16" s="38">
        <v>15</v>
      </c>
    </row>
    <row r="17" spans="1:17" x14ac:dyDescent="0.25">
      <c r="A17" s="9">
        <v>41</v>
      </c>
      <c r="B17" s="10" t="s">
        <v>34</v>
      </c>
      <c r="C17" s="10" t="s">
        <v>69</v>
      </c>
      <c r="D17" s="25" t="s">
        <v>7</v>
      </c>
      <c r="E17" s="25" t="s">
        <v>3</v>
      </c>
      <c r="F17" s="25" t="s">
        <v>66</v>
      </c>
      <c r="G17" s="11">
        <v>2.5</v>
      </c>
      <c r="H17" s="12"/>
      <c r="I17" s="12">
        <v>2.5</v>
      </c>
      <c r="J17" s="12"/>
      <c r="K17" s="12">
        <v>2.25</v>
      </c>
      <c r="L17" s="12"/>
      <c r="M17" s="13">
        <f t="shared" si="0"/>
        <v>15</v>
      </c>
      <c r="N17" s="13">
        <f t="shared" si="1"/>
        <v>15</v>
      </c>
      <c r="O17" s="13">
        <f t="shared" si="2"/>
        <v>13.5</v>
      </c>
      <c r="P17" s="13">
        <f t="shared" si="3"/>
        <v>30</v>
      </c>
      <c r="Q17" s="38">
        <v>16</v>
      </c>
    </row>
    <row r="18" spans="1:17" x14ac:dyDescent="0.25">
      <c r="A18" s="9">
        <v>47</v>
      </c>
      <c r="B18" s="10" t="s">
        <v>111</v>
      </c>
      <c r="C18" s="10" t="s">
        <v>112</v>
      </c>
      <c r="D18" s="25" t="s">
        <v>7</v>
      </c>
      <c r="E18" s="25" t="s">
        <v>3</v>
      </c>
      <c r="F18" s="25" t="s">
        <v>99</v>
      </c>
      <c r="G18" s="11">
        <v>1.75</v>
      </c>
      <c r="H18" s="12"/>
      <c r="I18" s="12">
        <v>2.5</v>
      </c>
      <c r="J18" s="12"/>
      <c r="K18" s="12">
        <v>2.25</v>
      </c>
      <c r="L18" s="12"/>
      <c r="M18" s="13">
        <f t="shared" si="0"/>
        <v>10.5</v>
      </c>
      <c r="N18" s="13">
        <f t="shared" si="1"/>
        <v>15</v>
      </c>
      <c r="O18" s="13">
        <f t="shared" si="2"/>
        <v>13.5</v>
      </c>
      <c r="P18" s="13">
        <f t="shared" si="3"/>
        <v>28.5</v>
      </c>
      <c r="Q18" s="38">
        <v>17</v>
      </c>
    </row>
    <row r="19" spans="1:17" x14ac:dyDescent="0.25">
      <c r="A19" s="9">
        <v>34</v>
      </c>
      <c r="B19" s="10" t="s">
        <v>0</v>
      </c>
      <c r="C19" s="10" t="s">
        <v>13</v>
      </c>
      <c r="D19" s="25" t="s">
        <v>7</v>
      </c>
      <c r="E19" s="25" t="s">
        <v>3</v>
      </c>
      <c r="F19" s="25" t="s">
        <v>4</v>
      </c>
      <c r="G19" s="11">
        <v>2.25</v>
      </c>
      <c r="H19" s="12"/>
      <c r="I19" s="12">
        <v>2.25</v>
      </c>
      <c r="J19" s="12">
        <v>6</v>
      </c>
      <c r="K19" s="12">
        <v>2.25</v>
      </c>
      <c r="L19" s="12"/>
      <c r="M19" s="13">
        <f t="shared" si="0"/>
        <v>13.5</v>
      </c>
      <c r="N19" s="13">
        <f t="shared" si="1"/>
        <v>7.5</v>
      </c>
      <c r="O19" s="13">
        <f t="shared" si="2"/>
        <v>13.5</v>
      </c>
      <c r="P19" s="13">
        <f t="shared" si="3"/>
        <v>27</v>
      </c>
      <c r="Q19" s="38">
        <v>18</v>
      </c>
    </row>
    <row r="20" spans="1:17" x14ac:dyDescent="0.25">
      <c r="A20" s="9">
        <v>53</v>
      </c>
      <c r="B20" s="10" t="s">
        <v>140</v>
      </c>
      <c r="C20" s="10" t="s">
        <v>141</v>
      </c>
      <c r="D20" s="25" t="s">
        <v>7</v>
      </c>
      <c r="E20" s="25" t="s">
        <v>3</v>
      </c>
      <c r="F20" s="25" t="s">
        <v>128</v>
      </c>
      <c r="G20" s="11">
        <v>2</v>
      </c>
      <c r="H20" s="12"/>
      <c r="I20" s="12">
        <v>2</v>
      </c>
      <c r="J20" s="12"/>
      <c r="K20" s="12">
        <v>2</v>
      </c>
      <c r="L20" s="12"/>
      <c r="M20" s="13">
        <f t="shared" si="0"/>
        <v>12</v>
      </c>
      <c r="N20" s="13">
        <f t="shared" si="1"/>
        <v>12</v>
      </c>
      <c r="O20" s="13">
        <f t="shared" si="2"/>
        <v>12</v>
      </c>
      <c r="P20" s="13">
        <f t="shared" si="3"/>
        <v>24</v>
      </c>
      <c r="Q20" s="38">
        <v>19</v>
      </c>
    </row>
    <row r="21" spans="1:17" x14ac:dyDescent="0.25">
      <c r="A21" s="9">
        <v>48</v>
      </c>
      <c r="B21" s="10" t="s">
        <v>115</v>
      </c>
      <c r="C21" s="10" t="s">
        <v>116</v>
      </c>
      <c r="D21" s="25" t="s">
        <v>7</v>
      </c>
      <c r="E21" s="25" t="s">
        <v>3</v>
      </c>
      <c r="F21" s="25" t="s">
        <v>114</v>
      </c>
      <c r="G21" s="11">
        <v>1.25</v>
      </c>
      <c r="H21" s="12"/>
      <c r="I21" s="12">
        <v>1</v>
      </c>
      <c r="J21" s="12"/>
      <c r="K21" s="12">
        <v>2.5</v>
      </c>
      <c r="L21" s="12"/>
      <c r="M21" s="13">
        <f t="shared" si="0"/>
        <v>7.5</v>
      </c>
      <c r="N21" s="13">
        <f t="shared" si="1"/>
        <v>6</v>
      </c>
      <c r="O21" s="13">
        <f t="shared" si="2"/>
        <v>15</v>
      </c>
      <c r="P21" s="13">
        <f t="shared" si="3"/>
        <v>22.5</v>
      </c>
      <c r="Q21" s="38">
        <v>20</v>
      </c>
    </row>
    <row r="22" spans="1:17" x14ac:dyDescent="0.25">
      <c r="A22" s="9">
        <v>49</v>
      </c>
      <c r="B22" s="10" t="s">
        <v>52</v>
      </c>
      <c r="C22" s="10" t="s">
        <v>117</v>
      </c>
      <c r="D22" s="25" t="s">
        <v>7</v>
      </c>
      <c r="E22" s="25" t="s">
        <v>3</v>
      </c>
      <c r="F22" s="25" t="s">
        <v>114</v>
      </c>
      <c r="G22" s="11">
        <v>1.75</v>
      </c>
      <c r="H22" s="12"/>
      <c r="I22" s="12">
        <v>2</v>
      </c>
      <c r="J22" s="12"/>
      <c r="K22" s="12">
        <v>1.75</v>
      </c>
      <c r="L22" s="12"/>
      <c r="M22" s="13">
        <f t="shared" si="0"/>
        <v>10.5</v>
      </c>
      <c r="N22" s="13">
        <f t="shared" si="1"/>
        <v>12</v>
      </c>
      <c r="O22" s="13">
        <f t="shared" si="2"/>
        <v>10.5</v>
      </c>
      <c r="P22" s="13">
        <f t="shared" si="3"/>
        <v>22.5</v>
      </c>
      <c r="Q22" s="38">
        <v>21</v>
      </c>
    </row>
    <row r="23" spans="1:17" x14ac:dyDescent="0.25">
      <c r="A23" s="9">
        <v>46</v>
      </c>
      <c r="B23" s="10" t="s">
        <v>109</v>
      </c>
      <c r="C23" s="10" t="s">
        <v>110</v>
      </c>
      <c r="D23" s="25" t="s">
        <v>7</v>
      </c>
      <c r="E23" s="25" t="s">
        <v>3</v>
      </c>
      <c r="F23" s="25" t="s">
        <v>99</v>
      </c>
      <c r="G23" s="11"/>
      <c r="H23" s="12"/>
      <c r="I23" s="12"/>
      <c r="J23" s="12"/>
      <c r="K23" s="12">
        <v>0.5</v>
      </c>
      <c r="L23" s="12"/>
      <c r="M23" s="13">
        <f t="shared" si="0"/>
        <v>0</v>
      </c>
      <c r="N23" s="13">
        <f t="shared" si="1"/>
        <v>0</v>
      </c>
      <c r="O23" s="13">
        <f t="shared" si="2"/>
        <v>3</v>
      </c>
      <c r="P23" s="13">
        <f t="shared" si="3"/>
        <v>3</v>
      </c>
      <c r="Q23" s="38"/>
    </row>
    <row r="24" spans="1:17" x14ac:dyDescent="0.25">
      <c r="A24" s="9">
        <v>36</v>
      </c>
      <c r="B24" s="10" t="s">
        <v>42</v>
      </c>
      <c r="C24" s="10" t="s">
        <v>43</v>
      </c>
      <c r="D24" s="25" t="s">
        <v>7</v>
      </c>
      <c r="E24" s="25" t="s">
        <v>3</v>
      </c>
      <c r="F24" s="25" t="s">
        <v>33</v>
      </c>
      <c r="G24" s="11"/>
      <c r="H24" s="12"/>
      <c r="I24" s="12"/>
      <c r="J24" s="12"/>
      <c r="K24" s="12"/>
      <c r="L24" s="12"/>
      <c r="M24" s="13">
        <f t="shared" si="0"/>
        <v>0</v>
      </c>
      <c r="N24" s="13">
        <f t="shared" si="1"/>
        <v>0</v>
      </c>
      <c r="O24" s="13">
        <f t="shared" si="2"/>
        <v>0</v>
      </c>
      <c r="P24" s="13">
        <f t="shared" si="3"/>
        <v>0</v>
      </c>
      <c r="Q24" s="38"/>
    </row>
    <row r="25" spans="1:17" x14ac:dyDescent="0.25">
      <c r="A25" s="9">
        <v>37</v>
      </c>
      <c r="B25" s="10" t="s">
        <v>45</v>
      </c>
      <c r="C25" s="10" t="s">
        <v>46</v>
      </c>
      <c r="D25" s="25" t="s">
        <v>7</v>
      </c>
      <c r="E25" s="25" t="s">
        <v>3</v>
      </c>
      <c r="F25" s="25" t="s">
        <v>33</v>
      </c>
      <c r="G25" s="11"/>
      <c r="H25" s="12"/>
      <c r="I25" s="12"/>
      <c r="J25" s="12"/>
      <c r="K25" s="12"/>
      <c r="L25" s="12"/>
      <c r="M25" s="13">
        <f t="shared" si="0"/>
        <v>0</v>
      </c>
      <c r="N25" s="13">
        <f t="shared" si="1"/>
        <v>0</v>
      </c>
      <c r="O25" s="13">
        <f t="shared" si="2"/>
        <v>0</v>
      </c>
      <c r="P25" s="13">
        <f t="shared" si="3"/>
        <v>0</v>
      </c>
      <c r="Q25" s="38"/>
    </row>
    <row r="26" spans="1:17" x14ac:dyDescent="0.25">
      <c r="A26" s="9">
        <v>38</v>
      </c>
      <c r="B26" s="10" t="s">
        <v>18</v>
      </c>
      <c r="C26" s="10" t="s">
        <v>47</v>
      </c>
      <c r="D26" s="25" t="s">
        <v>7</v>
      </c>
      <c r="E26" s="25" t="s">
        <v>3</v>
      </c>
      <c r="F26" s="25" t="s">
        <v>33</v>
      </c>
      <c r="G26" s="11"/>
      <c r="H26" s="12"/>
      <c r="I26" s="12"/>
      <c r="J26" s="12"/>
      <c r="K26" s="12"/>
      <c r="L26" s="12"/>
      <c r="M26" s="13">
        <f t="shared" si="0"/>
        <v>0</v>
      </c>
      <c r="N26" s="13">
        <f t="shared" si="1"/>
        <v>0</v>
      </c>
      <c r="O26" s="13">
        <f t="shared" si="2"/>
        <v>0</v>
      </c>
      <c r="P26" s="13">
        <f t="shared" si="3"/>
        <v>0</v>
      </c>
      <c r="Q26" s="38"/>
    </row>
    <row r="27" spans="1:17" x14ac:dyDescent="0.25">
      <c r="A27" s="9">
        <v>51</v>
      </c>
      <c r="B27" s="10" t="s">
        <v>134</v>
      </c>
      <c r="C27" s="10" t="s">
        <v>135</v>
      </c>
      <c r="D27" s="25" t="s">
        <v>7</v>
      </c>
      <c r="E27" s="25" t="s">
        <v>3</v>
      </c>
      <c r="F27" s="25" t="s">
        <v>128</v>
      </c>
      <c r="G27" s="11"/>
      <c r="H27" s="12"/>
      <c r="I27" s="12"/>
      <c r="J27" s="12"/>
      <c r="K27" s="12"/>
      <c r="L27" s="12"/>
      <c r="M27" s="13">
        <f t="shared" si="0"/>
        <v>0</v>
      </c>
      <c r="N27" s="13">
        <f t="shared" si="1"/>
        <v>0</v>
      </c>
      <c r="O27" s="13">
        <f t="shared" si="2"/>
        <v>0</v>
      </c>
      <c r="P27" s="13">
        <f t="shared" si="3"/>
        <v>0</v>
      </c>
      <c r="Q27" s="38"/>
    </row>
    <row r="28" spans="1:17" x14ac:dyDescent="0.25">
      <c r="B28" s="1"/>
      <c r="C28" s="1"/>
      <c r="D28" s="1"/>
      <c r="E28" s="1"/>
      <c r="F28" s="1"/>
      <c r="G28" s="1"/>
    </row>
    <row r="29" spans="1:17" x14ac:dyDescent="0.25">
      <c r="B29" s="1"/>
      <c r="C29" s="1"/>
      <c r="D29" s="1"/>
      <c r="E29" s="1"/>
      <c r="F29" s="1"/>
      <c r="G29" s="1"/>
    </row>
    <row r="30" spans="1:17" x14ac:dyDescent="0.25">
      <c r="B30" s="1"/>
      <c r="C30" s="1"/>
      <c r="D30" s="1"/>
      <c r="E30" s="1"/>
      <c r="F30" s="1"/>
      <c r="G30" s="1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4" zoomScaleNormal="100" workbookViewId="0">
      <selection activeCell="J1" sqref="J1:J1048576"/>
    </sheetView>
  </sheetViews>
  <sheetFormatPr defaultRowHeight="15" x14ac:dyDescent="0.25"/>
  <cols>
    <col min="1" max="1" width="15" style="4" bestFit="1" customWidth="1"/>
    <col min="2" max="2" width="7.140625" customWidth="1"/>
    <col min="3" max="3" width="19.5703125" customWidth="1"/>
    <col min="4" max="4" width="6.7109375" customWidth="1"/>
    <col min="5" max="5" width="6.28515625" customWidth="1"/>
    <col min="6" max="6" width="51.140625" customWidth="1"/>
    <col min="7" max="7" width="9.7109375" customWidth="1"/>
    <col min="8" max="8" width="7.5703125" customWidth="1"/>
    <col min="9" max="9" width="9.140625" customWidth="1"/>
    <col min="10" max="10" width="7.28515625" customWidth="1"/>
    <col min="11" max="11" width="8.42578125" customWidth="1"/>
    <col min="12" max="12" width="6.5703125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0.42578125" style="39" customWidth="1"/>
  </cols>
  <sheetData>
    <row r="1" spans="1:17" s="3" customFormat="1" ht="16.5" thickBot="1" x14ac:dyDescent="0.3">
      <c r="A1" s="5" t="s">
        <v>201</v>
      </c>
      <c r="B1" s="2" t="s">
        <v>192</v>
      </c>
      <c r="C1" s="3" t="s">
        <v>193</v>
      </c>
      <c r="D1" s="3" t="s">
        <v>194</v>
      </c>
      <c r="E1" s="3" t="s">
        <v>195</v>
      </c>
      <c r="F1" s="3" t="s">
        <v>196</v>
      </c>
      <c r="G1" s="3" t="s">
        <v>203</v>
      </c>
      <c r="H1" s="3" t="s">
        <v>217</v>
      </c>
      <c r="I1" s="3" t="s">
        <v>205</v>
      </c>
      <c r="J1" s="3" t="s">
        <v>218</v>
      </c>
      <c r="K1" s="3" t="s">
        <v>207</v>
      </c>
      <c r="L1" s="3" t="s">
        <v>208</v>
      </c>
      <c r="M1" s="3" t="s">
        <v>209</v>
      </c>
      <c r="N1" s="3" t="s">
        <v>210</v>
      </c>
      <c r="O1" s="3" t="s">
        <v>211</v>
      </c>
      <c r="P1" s="3" t="s">
        <v>212</v>
      </c>
      <c r="Q1" s="42" t="s">
        <v>219</v>
      </c>
    </row>
    <row r="2" spans="1:17" x14ac:dyDescent="0.25">
      <c r="A2" s="14">
        <v>74</v>
      </c>
      <c r="B2" s="15" t="s">
        <v>83</v>
      </c>
      <c r="C2" s="15" t="s">
        <v>56</v>
      </c>
      <c r="D2" s="27" t="s">
        <v>30</v>
      </c>
      <c r="E2" s="27" t="s">
        <v>3</v>
      </c>
      <c r="F2" s="27" t="s">
        <v>156</v>
      </c>
      <c r="G2" s="19">
        <v>4</v>
      </c>
      <c r="H2" s="20"/>
      <c r="I2" s="20">
        <v>4</v>
      </c>
      <c r="J2" s="20"/>
      <c r="K2" s="20">
        <v>3.5</v>
      </c>
      <c r="L2" s="20"/>
      <c r="M2" s="23">
        <f t="shared" ref="M2:M23" si="0">G2*6-H2</f>
        <v>24</v>
      </c>
      <c r="N2" s="23">
        <f t="shared" ref="N2:N23" si="1">I2*6-J2</f>
        <v>24</v>
      </c>
      <c r="O2" s="23">
        <f t="shared" ref="O2:O23" si="2">K2*6-L2</f>
        <v>21</v>
      </c>
      <c r="P2" s="34">
        <f t="shared" ref="P2:P23" si="3">SUM(M2:O2)-MIN(M2:O2)</f>
        <v>48</v>
      </c>
      <c r="Q2" s="38">
        <v>1</v>
      </c>
    </row>
    <row r="3" spans="1:17" x14ac:dyDescent="0.25">
      <c r="A3" s="16">
        <v>70</v>
      </c>
      <c r="B3" s="10" t="s">
        <v>70</v>
      </c>
      <c r="C3" s="10" t="s">
        <v>139</v>
      </c>
      <c r="D3" s="25" t="s">
        <v>30</v>
      </c>
      <c r="E3" s="25" t="s">
        <v>3</v>
      </c>
      <c r="F3" s="25" t="s">
        <v>128</v>
      </c>
      <c r="G3" s="11">
        <v>3.25</v>
      </c>
      <c r="H3" s="12"/>
      <c r="I3" s="12">
        <v>3.25</v>
      </c>
      <c r="J3" s="12"/>
      <c r="K3" s="12">
        <v>3.5</v>
      </c>
      <c r="L3" s="12"/>
      <c r="M3" s="13">
        <f t="shared" si="0"/>
        <v>19.5</v>
      </c>
      <c r="N3" s="13">
        <f t="shared" si="1"/>
        <v>19.5</v>
      </c>
      <c r="O3" s="13">
        <f t="shared" si="2"/>
        <v>21</v>
      </c>
      <c r="P3" s="35">
        <f t="shared" si="3"/>
        <v>40.5</v>
      </c>
      <c r="Q3" s="38">
        <v>2</v>
      </c>
    </row>
    <row r="4" spans="1:17" x14ac:dyDescent="0.25">
      <c r="A4" s="16">
        <v>67</v>
      </c>
      <c r="B4" s="10" t="s">
        <v>105</v>
      </c>
      <c r="C4" s="10" t="s">
        <v>106</v>
      </c>
      <c r="D4" s="25" t="s">
        <v>30</v>
      </c>
      <c r="E4" s="25" t="s">
        <v>3</v>
      </c>
      <c r="F4" s="25" t="s">
        <v>99</v>
      </c>
      <c r="G4" s="11">
        <v>3</v>
      </c>
      <c r="H4" s="12"/>
      <c r="I4" s="12">
        <v>3.25</v>
      </c>
      <c r="J4" s="12">
        <v>3</v>
      </c>
      <c r="K4" s="12">
        <v>3.25</v>
      </c>
      <c r="L4" s="12"/>
      <c r="M4" s="13">
        <f t="shared" si="0"/>
        <v>18</v>
      </c>
      <c r="N4" s="13">
        <f t="shared" si="1"/>
        <v>16.5</v>
      </c>
      <c r="O4" s="13">
        <f t="shared" si="2"/>
        <v>19.5</v>
      </c>
      <c r="P4" s="35">
        <f t="shared" si="3"/>
        <v>37.5</v>
      </c>
      <c r="Q4" s="38">
        <v>3</v>
      </c>
    </row>
    <row r="5" spans="1:17" x14ac:dyDescent="0.25">
      <c r="A5" s="16">
        <v>63</v>
      </c>
      <c r="B5" s="10" t="s">
        <v>73</v>
      </c>
      <c r="C5" s="10" t="s">
        <v>74</v>
      </c>
      <c r="D5" s="25" t="s">
        <v>30</v>
      </c>
      <c r="E5" s="25" t="s">
        <v>3</v>
      </c>
      <c r="F5" s="25" t="s">
        <v>66</v>
      </c>
      <c r="G5" s="11">
        <v>3</v>
      </c>
      <c r="H5" s="12"/>
      <c r="I5" s="12">
        <v>2.75</v>
      </c>
      <c r="J5" s="12"/>
      <c r="K5" s="12">
        <v>3</v>
      </c>
      <c r="L5" s="12"/>
      <c r="M5" s="13">
        <f t="shared" si="0"/>
        <v>18</v>
      </c>
      <c r="N5" s="13">
        <f t="shared" si="1"/>
        <v>16.5</v>
      </c>
      <c r="O5" s="13">
        <f t="shared" si="2"/>
        <v>18</v>
      </c>
      <c r="P5" s="35">
        <f t="shared" si="3"/>
        <v>36</v>
      </c>
      <c r="Q5" s="38">
        <v>4</v>
      </c>
    </row>
    <row r="6" spans="1:17" x14ac:dyDescent="0.25">
      <c r="A6" s="16">
        <v>76</v>
      </c>
      <c r="B6" s="10" t="s">
        <v>163</v>
      </c>
      <c r="C6" s="10" t="s">
        <v>164</v>
      </c>
      <c r="D6" s="25" t="s">
        <v>30</v>
      </c>
      <c r="E6" s="25" t="s">
        <v>3</v>
      </c>
      <c r="F6" s="25" t="s">
        <v>165</v>
      </c>
      <c r="G6" s="11">
        <v>3</v>
      </c>
      <c r="H6" s="12"/>
      <c r="I6" s="12">
        <v>3</v>
      </c>
      <c r="J6" s="12"/>
      <c r="K6" s="12">
        <v>3</v>
      </c>
      <c r="L6" s="12"/>
      <c r="M6" s="13">
        <f t="shared" si="0"/>
        <v>18</v>
      </c>
      <c r="N6" s="13">
        <f t="shared" si="1"/>
        <v>18</v>
      </c>
      <c r="O6" s="13">
        <f t="shared" si="2"/>
        <v>18</v>
      </c>
      <c r="P6" s="35">
        <f t="shared" si="3"/>
        <v>36</v>
      </c>
      <c r="Q6" s="38">
        <v>5</v>
      </c>
    </row>
    <row r="7" spans="1:17" x14ac:dyDescent="0.25">
      <c r="A7" s="16">
        <v>79</v>
      </c>
      <c r="B7" s="10" t="s">
        <v>176</v>
      </c>
      <c r="C7" s="10" t="s">
        <v>177</v>
      </c>
      <c r="D7" s="25" t="s">
        <v>30</v>
      </c>
      <c r="E7" s="25" t="s">
        <v>3</v>
      </c>
      <c r="F7" s="25" t="s">
        <v>165</v>
      </c>
      <c r="G7" s="11">
        <v>3</v>
      </c>
      <c r="H7" s="12"/>
      <c r="I7" s="12">
        <v>2.75</v>
      </c>
      <c r="J7" s="12"/>
      <c r="K7" s="12">
        <v>2.75</v>
      </c>
      <c r="L7" s="12"/>
      <c r="M7" s="13">
        <f t="shared" si="0"/>
        <v>18</v>
      </c>
      <c r="N7" s="13">
        <f t="shared" si="1"/>
        <v>16.5</v>
      </c>
      <c r="O7" s="13">
        <f t="shared" si="2"/>
        <v>16.5</v>
      </c>
      <c r="P7" s="35">
        <f t="shared" si="3"/>
        <v>34.5</v>
      </c>
      <c r="Q7" s="38">
        <v>6</v>
      </c>
    </row>
    <row r="8" spans="1:17" x14ac:dyDescent="0.25">
      <c r="A8" s="16">
        <v>80</v>
      </c>
      <c r="B8" s="10" t="s">
        <v>180</v>
      </c>
      <c r="C8" s="10" t="s">
        <v>181</v>
      </c>
      <c r="D8" s="25" t="s">
        <v>30</v>
      </c>
      <c r="E8" s="25" t="s">
        <v>3</v>
      </c>
      <c r="F8" s="25" t="s">
        <v>165</v>
      </c>
      <c r="G8" s="11">
        <v>3</v>
      </c>
      <c r="H8" s="12"/>
      <c r="I8" s="12">
        <v>2.75</v>
      </c>
      <c r="J8" s="12"/>
      <c r="K8" s="12">
        <v>2.75</v>
      </c>
      <c r="L8" s="12"/>
      <c r="M8" s="13">
        <f t="shared" si="0"/>
        <v>18</v>
      </c>
      <c r="N8" s="13">
        <f t="shared" si="1"/>
        <v>16.5</v>
      </c>
      <c r="O8" s="13">
        <f t="shared" si="2"/>
        <v>16.5</v>
      </c>
      <c r="P8" s="35">
        <f t="shared" si="3"/>
        <v>34.5</v>
      </c>
      <c r="Q8" s="38">
        <v>6</v>
      </c>
    </row>
    <row r="9" spans="1:17" x14ac:dyDescent="0.25">
      <c r="A9" s="16">
        <v>69</v>
      </c>
      <c r="B9" s="10" t="s">
        <v>132</v>
      </c>
      <c r="C9" s="10" t="s">
        <v>133</v>
      </c>
      <c r="D9" s="25" t="s">
        <v>30</v>
      </c>
      <c r="E9" s="25" t="s">
        <v>3</v>
      </c>
      <c r="F9" s="25" t="s">
        <v>128</v>
      </c>
      <c r="G9" s="11">
        <v>2.5</v>
      </c>
      <c r="H9" s="12"/>
      <c r="I9" s="12">
        <v>2.5</v>
      </c>
      <c r="J9" s="12"/>
      <c r="K9" s="12">
        <v>3.25</v>
      </c>
      <c r="L9" s="12"/>
      <c r="M9" s="13">
        <f t="shared" si="0"/>
        <v>15</v>
      </c>
      <c r="N9" s="13">
        <f t="shared" si="1"/>
        <v>15</v>
      </c>
      <c r="O9" s="13">
        <f t="shared" si="2"/>
        <v>19.5</v>
      </c>
      <c r="P9" s="35">
        <f t="shared" si="3"/>
        <v>34.5</v>
      </c>
      <c r="Q9" s="38">
        <v>8</v>
      </c>
    </row>
    <row r="10" spans="1:17" x14ac:dyDescent="0.25">
      <c r="A10" s="16">
        <v>62</v>
      </c>
      <c r="B10" s="10" t="s">
        <v>67</v>
      </c>
      <c r="C10" s="10" t="s">
        <v>68</v>
      </c>
      <c r="D10" s="25" t="s">
        <v>30</v>
      </c>
      <c r="E10" s="25" t="s">
        <v>3</v>
      </c>
      <c r="F10" s="25" t="s">
        <v>66</v>
      </c>
      <c r="G10" s="11">
        <v>2.75</v>
      </c>
      <c r="H10" s="12"/>
      <c r="I10" s="12">
        <v>2.75</v>
      </c>
      <c r="J10" s="12"/>
      <c r="K10" s="12">
        <v>2.5</v>
      </c>
      <c r="L10" s="12"/>
      <c r="M10" s="13">
        <f t="shared" si="0"/>
        <v>16.5</v>
      </c>
      <c r="N10" s="13">
        <f t="shared" si="1"/>
        <v>16.5</v>
      </c>
      <c r="O10" s="13">
        <f t="shared" si="2"/>
        <v>15</v>
      </c>
      <c r="P10" s="35">
        <f t="shared" si="3"/>
        <v>33</v>
      </c>
      <c r="Q10" s="38">
        <v>9</v>
      </c>
    </row>
    <row r="11" spans="1:17" x14ac:dyDescent="0.25">
      <c r="A11" s="16">
        <v>77</v>
      </c>
      <c r="B11" s="10" t="s">
        <v>22</v>
      </c>
      <c r="C11" s="10" t="s">
        <v>169</v>
      </c>
      <c r="D11" s="25" t="s">
        <v>30</v>
      </c>
      <c r="E11" s="25" t="s">
        <v>3</v>
      </c>
      <c r="F11" s="25" t="s">
        <v>165</v>
      </c>
      <c r="G11" s="11">
        <v>2.75</v>
      </c>
      <c r="H11" s="12"/>
      <c r="I11" s="12">
        <v>2.75</v>
      </c>
      <c r="J11" s="12"/>
      <c r="K11" s="12">
        <v>2.5</v>
      </c>
      <c r="L11" s="12"/>
      <c r="M11" s="13">
        <f t="shared" si="0"/>
        <v>16.5</v>
      </c>
      <c r="N11" s="13">
        <f t="shared" si="1"/>
        <v>16.5</v>
      </c>
      <c r="O11" s="13">
        <f t="shared" si="2"/>
        <v>15</v>
      </c>
      <c r="P11" s="35">
        <f t="shared" si="3"/>
        <v>33</v>
      </c>
      <c r="Q11" s="38">
        <v>10</v>
      </c>
    </row>
    <row r="12" spans="1:17" x14ac:dyDescent="0.25">
      <c r="A12" s="16">
        <v>60</v>
      </c>
      <c r="B12" s="10" t="s">
        <v>57</v>
      </c>
      <c r="C12" s="10" t="s">
        <v>58</v>
      </c>
      <c r="D12" s="25" t="s">
        <v>30</v>
      </c>
      <c r="E12" s="25" t="s">
        <v>3</v>
      </c>
      <c r="F12" s="25" t="s">
        <v>33</v>
      </c>
      <c r="G12" s="11">
        <v>2.5</v>
      </c>
      <c r="H12" s="12"/>
      <c r="I12" s="12">
        <v>2.75</v>
      </c>
      <c r="J12" s="12"/>
      <c r="K12" s="12">
        <v>2.5</v>
      </c>
      <c r="L12" s="12"/>
      <c r="M12" s="13">
        <f t="shared" si="0"/>
        <v>15</v>
      </c>
      <c r="N12" s="13">
        <f t="shared" si="1"/>
        <v>16.5</v>
      </c>
      <c r="O12" s="13">
        <f t="shared" si="2"/>
        <v>15</v>
      </c>
      <c r="P12" s="35">
        <f t="shared" si="3"/>
        <v>31.5</v>
      </c>
      <c r="Q12" s="38">
        <v>11</v>
      </c>
    </row>
    <row r="13" spans="1:17" x14ac:dyDescent="0.25">
      <c r="A13" s="16">
        <v>64</v>
      </c>
      <c r="B13" s="10" t="s">
        <v>73</v>
      </c>
      <c r="C13" s="10" t="s">
        <v>75</v>
      </c>
      <c r="D13" s="25" t="s">
        <v>30</v>
      </c>
      <c r="E13" s="25" t="s">
        <v>3</v>
      </c>
      <c r="F13" s="25" t="s">
        <v>66</v>
      </c>
      <c r="G13" s="11">
        <v>2.75</v>
      </c>
      <c r="H13" s="12"/>
      <c r="I13" s="12">
        <v>2.5</v>
      </c>
      <c r="J13" s="12"/>
      <c r="K13" s="12">
        <v>2.25</v>
      </c>
      <c r="L13" s="12"/>
      <c r="M13" s="13">
        <f t="shared" si="0"/>
        <v>16.5</v>
      </c>
      <c r="N13" s="13">
        <f t="shared" si="1"/>
        <v>15</v>
      </c>
      <c r="O13" s="13">
        <f t="shared" si="2"/>
        <v>13.5</v>
      </c>
      <c r="P13" s="35">
        <f t="shared" si="3"/>
        <v>31.5</v>
      </c>
      <c r="Q13" s="38">
        <v>12</v>
      </c>
    </row>
    <row r="14" spans="1:17" x14ac:dyDescent="0.25">
      <c r="A14" s="16">
        <v>78</v>
      </c>
      <c r="B14" s="10" t="s">
        <v>101</v>
      </c>
      <c r="C14" s="10" t="s">
        <v>175</v>
      </c>
      <c r="D14" s="25" t="s">
        <v>30</v>
      </c>
      <c r="E14" s="25" t="s">
        <v>3</v>
      </c>
      <c r="F14" s="25" t="s">
        <v>165</v>
      </c>
      <c r="G14" s="11">
        <v>2</v>
      </c>
      <c r="H14" s="12"/>
      <c r="I14" s="12">
        <v>2.5</v>
      </c>
      <c r="J14" s="12"/>
      <c r="K14" s="12">
        <v>2.25</v>
      </c>
      <c r="L14" s="12"/>
      <c r="M14" s="13">
        <f t="shared" si="0"/>
        <v>12</v>
      </c>
      <c r="N14" s="13">
        <f t="shared" si="1"/>
        <v>15</v>
      </c>
      <c r="O14" s="13">
        <f t="shared" si="2"/>
        <v>13.5</v>
      </c>
      <c r="P14" s="35">
        <f t="shared" si="3"/>
        <v>28.5</v>
      </c>
      <c r="Q14" s="38">
        <v>13</v>
      </c>
    </row>
    <row r="15" spans="1:17" x14ac:dyDescent="0.25">
      <c r="A15" s="16">
        <v>75</v>
      </c>
      <c r="B15" s="10" t="s">
        <v>54</v>
      </c>
      <c r="C15" s="10" t="s">
        <v>160</v>
      </c>
      <c r="D15" s="25" t="s">
        <v>30</v>
      </c>
      <c r="E15" s="25" t="s">
        <v>3</v>
      </c>
      <c r="F15" s="25" t="s">
        <v>156</v>
      </c>
      <c r="G15" s="11">
        <v>2.25</v>
      </c>
      <c r="H15" s="12">
        <v>6</v>
      </c>
      <c r="I15" s="12">
        <v>2</v>
      </c>
      <c r="J15" s="12"/>
      <c r="K15" s="12">
        <v>2</v>
      </c>
      <c r="L15" s="12"/>
      <c r="M15" s="13">
        <f t="shared" si="0"/>
        <v>7.5</v>
      </c>
      <c r="N15" s="13">
        <f t="shared" si="1"/>
        <v>12</v>
      </c>
      <c r="O15" s="13">
        <f t="shared" si="2"/>
        <v>12</v>
      </c>
      <c r="P15" s="35">
        <f t="shared" si="3"/>
        <v>24</v>
      </c>
      <c r="Q15" s="38">
        <v>14</v>
      </c>
    </row>
    <row r="16" spans="1:17" x14ac:dyDescent="0.25">
      <c r="A16" s="16">
        <v>59</v>
      </c>
      <c r="B16" s="10" t="s">
        <v>28</v>
      </c>
      <c r="C16" s="10" t="s">
        <v>29</v>
      </c>
      <c r="D16" s="25" t="s">
        <v>30</v>
      </c>
      <c r="E16" s="25" t="s">
        <v>3</v>
      </c>
      <c r="F16" s="25" t="s">
        <v>31</v>
      </c>
      <c r="G16" s="11"/>
      <c r="H16" s="12"/>
      <c r="I16" s="12"/>
      <c r="J16" s="12"/>
      <c r="K16" s="12"/>
      <c r="L16" s="12"/>
      <c r="M16" s="13">
        <f t="shared" si="0"/>
        <v>0</v>
      </c>
      <c r="N16" s="13">
        <f t="shared" si="1"/>
        <v>0</v>
      </c>
      <c r="O16" s="13">
        <f t="shared" si="2"/>
        <v>0</v>
      </c>
      <c r="P16" s="35">
        <f t="shared" si="3"/>
        <v>0</v>
      </c>
      <c r="Q16" s="38"/>
    </row>
    <row r="17" spans="1:17" x14ac:dyDescent="0.25">
      <c r="A17" s="16">
        <v>61</v>
      </c>
      <c r="B17" s="10" t="s">
        <v>62</v>
      </c>
      <c r="C17" s="10" t="s">
        <v>63</v>
      </c>
      <c r="D17" s="25" t="s">
        <v>30</v>
      </c>
      <c r="E17" s="25" t="s">
        <v>3</v>
      </c>
      <c r="F17" s="25" t="s">
        <v>33</v>
      </c>
      <c r="G17" s="11"/>
      <c r="H17" s="12"/>
      <c r="I17" s="12"/>
      <c r="J17" s="12"/>
      <c r="K17" s="12"/>
      <c r="L17" s="12"/>
      <c r="M17" s="13">
        <f t="shared" si="0"/>
        <v>0</v>
      </c>
      <c r="N17" s="13">
        <f t="shared" si="1"/>
        <v>0</v>
      </c>
      <c r="O17" s="13">
        <f t="shared" si="2"/>
        <v>0</v>
      </c>
      <c r="P17" s="35">
        <f t="shared" si="3"/>
        <v>0</v>
      </c>
      <c r="Q17" s="38"/>
    </row>
    <row r="18" spans="1:17" x14ac:dyDescent="0.25">
      <c r="A18" s="16">
        <v>65</v>
      </c>
      <c r="B18" s="10" t="s">
        <v>20</v>
      </c>
      <c r="C18" s="10" t="s">
        <v>90</v>
      </c>
      <c r="D18" s="25" t="s">
        <v>30</v>
      </c>
      <c r="E18" s="25" t="s">
        <v>3</v>
      </c>
      <c r="F18" s="25" t="s">
        <v>89</v>
      </c>
      <c r="G18" s="11"/>
      <c r="H18" s="12"/>
      <c r="I18" s="12"/>
      <c r="J18" s="12"/>
      <c r="K18" s="12"/>
      <c r="L18" s="12"/>
      <c r="M18" s="13">
        <f t="shared" si="0"/>
        <v>0</v>
      </c>
      <c r="N18" s="13">
        <f t="shared" si="1"/>
        <v>0</v>
      </c>
      <c r="O18" s="13">
        <f t="shared" si="2"/>
        <v>0</v>
      </c>
      <c r="P18" s="35">
        <f t="shared" si="3"/>
        <v>0</v>
      </c>
      <c r="Q18" s="38"/>
    </row>
    <row r="19" spans="1:17" x14ac:dyDescent="0.25">
      <c r="A19" s="16">
        <v>66</v>
      </c>
      <c r="B19" s="10" t="s">
        <v>5</v>
      </c>
      <c r="C19" s="10" t="s">
        <v>100</v>
      </c>
      <c r="D19" s="25" t="s">
        <v>30</v>
      </c>
      <c r="E19" s="25" t="s">
        <v>3</v>
      </c>
      <c r="F19" s="25" t="s">
        <v>99</v>
      </c>
      <c r="G19" s="11"/>
      <c r="H19" s="12"/>
      <c r="I19" s="12"/>
      <c r="J19" s="12"/>
      <c r="K19" s="12"/>
      <c r="L19" s="12"/>
      <c r="M19" s="13">
        <f t="shared" si="0"/>
        <v>0</v>
      </c>
      <c r="N19" s="13">
        <f t="shared" si="1"/>
        <v>0</v>
      </c>
      <c r="O19" s="13">
        <f t="shared" si="2"/>
        <v>0</v>
      </c>
      <c r="P19" s="35">
        <f t="shared" si="3"/>
        <v>0</v>
      </c>
      <c r="Q19" s="38"/>
    </row>
    <row r="20" spans="1:17" x14ac:dyDescent="0.25">
      <c r="A20" s="16">
        <v>68</v>
      </c>
      <c r="B20" s="10" t="s">
        <v>9</v>
      </c>
      <c r="C20" s="10" t="s">
        <v>120</v>
      </c>
      <c r="D20" s="25" t="s">
        <v>30</v>
      </c>
      <c r="E20" s="25" t="s">
        <v>3</v>
      </c>
      <c r="F20" s="25" t="s">
        <v>114</v>
      </c>
      <c r="G20" s="11"/>
      <c r="H20" s="12"/>
      <c r="I20" s="12"/>
      <c r="J20" s="12"/>
      <c r="K20" s="12"/>
      <c r="L20" s="12"/>
      <c r="M20" s="13">
        <f t="shared" si="0"/>
        <v>0</v>
      </c>
      <c r="N20" s="13">
        <f t="shared" si="1"/>
        <v>0</v>
      </c>
      <c r="O20" s="13">
        <f t="shared" si="2"/>
        <v>0</v>
      </c>
      <c r="P20" s="35">
        <f t="shared" si="3"/>
        <v>0</v>
      </c>
      <c r="Q20" s="38"/>
    </row>
    <row r="21" spans="1:17" x14ac:dyDescent="0.25">
      <c r="A21" s="16">
        <v>71</v>
      </c>
      <c r="B21" s="10" t="s">
        <v>143</v>
      </c>
      <c r="C21" s="10" t="s">
        <v>144</v>
      </c>
      <c r="D21" s="25" t="s">
        <v>30</v>
      </c>
      <c r="E21" s="25" t="s">
        <v>3</v>
      </c>
      <c r="F21" s="25" t="s">
        <v>128</v>
      </c>
      <c r="G21" s="11"/>
      <c r="H21" s="12"/>
      <c r="I21" s="12"/>
      <c r="J21" s="12"/>
      <c r="K21" s="12"/>
      <c r="L21" s="12"/>
      <c r="M21" s="13">
        <f t="shared" si="0"/>
        <v>0</v>
      </c>
      <c r="N21" s="13">
        <f t="shared" si="1"/>
        <v>0</v>
      </c>
      <c r="O21" s="13">
        <f t="shared" si="2"/>
        <v>0</v>
      </c>
      <c r="P21" s="35">
        <f t="shared" si="3"/>
        <v>0</v>
      </c>
      <c r="Q21" s="38"/>
    </row>
    <row r="22" spans="1:17" x14ac:dyDescent="0.25">
      <c r="A22" s="16">
        <v>72</v>
      </c>
      <c r="B22" s="10" t="s">
        <v>55</v>
      </c>
      <c r="C22" s="10" t="s">
        <v>153</v>
      </c>
      <c r="D22" s="25" t="s">
        <v>30</v>
      </c>
      <c r="E22" s="25" t="s">
        <v>3</v>
      </c>
      <c r="F22" s="25" t="s">
        <v>152</v>
      </c>
      <c r="G22" s="11"/>
      <c r="H22" s="12"/>
      <c r="I22" s="12"/>
      <c r="J22" s="12"/>
      <c r="K22" s="12"/>
      <c r="L22" s="12"/>
      <c r="M22" s="13">
        <f t="shared" si="0"/>
        <v>0</v>
      </c>
      <c r="N22" s="13">
        <f t="shared" si="1"/>
        <v>0</v>
      </c>
      <c r="O22" s="13">
        <f t="shared" si="2"/>
        <v>0</v>
      </c>
      <c r="P22" s="35">
        <f t="shared" si="3"/>
        <v>0</v>
      </c>
      <c r="Q22" s="38"/>
    </row>
    <row r="23" spans="1:17" ht="15.75" thickBot="1" x14ac:dyDescent="0.3">
      <c r="A23" s="17">
        <v>73</v>
      </c>
      <c r="B23" s="18" t="s">
        <v>157</v>
      </c>
      <c r="C23" s="18" t="s">
        <v>158</v>
      </c>
      <c r="D23" s="26" t="s">
        <v>30</v>
      </c>
      <c r="E23" s="26" t="s">
        <v>3</v>
      </c>
      <c r="F23" s="26" t="s">
        <v>156</v>
      </c>
      <c r="G23" s="21"/>
      <c r="H23" s="22"/>
      <c r="I23" s="22"/>
      <c r="J23" s="22"/>
      <c r="K23" s="22"/>
      <c r="L23" s="22"/>
      <c r="M23" s="24">
        <f t="shared" si="0"/>
        <v>0</v>
      </c>
      <c r="N23" s="24">
        <f t="shared" si="1"/>
        <v>0</v>
      </c>
      <c r="O23" s="24">
        <f t="shared" si="2"/>
        <v>0</v>
      </c>
      <c r="P23" s="36">
        <f t="shared" si="3"/>
        <v>0</v>
      </c>
      <c r="Q23" s="38"/>
    </row>
    <row r="24" spans="1:17" x14ac:dyDescent="0.25">
      <c r="B24" s="1"/>
      <c r="C24" s="1"/>
      <c r="D24" s="1"/>
      <c r="E24" s="1"/>
      <c r="F24" s="1"/>
      <c r="G24" s="1"/>
    </row>
    <row r="25" spans="1:17" x14ac:dyDescent="0.25">
      <c r="B25" s="1"/>
      <c r="C25" s="1"/>
      <c r="D25" s="1"/>
      <c r="E25" s="1"/>
      <c r="F25" s="1"/>
      <c r="G25" s="1"/>
    </row>
    <row r="26" spans="1:17" x14ac:dyDescent="0.25">
      <c r="B26" s="1"/>
      <c r="C26" s="1"/>
      <c r="D26" s="1"/>
      <c r="E26" s="1"/>
      <c r="F26" s="1"/>
      <c r="G26" s="1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C1" zoomScaleNormal="100" workbookViewId="0">
      <selection activeCell="N12" sqref="N12"/>
    </sheetView>
  </sheetViews>
  <sheetFormatPr defaultRowHeight="15" x14ac:dyDescent="0.25"/>
  <cols>
    <col min="1" max="1" width="15" style="4" bestFit="1" customWidth="1"/>
    <col min="2" max="2" width="8.42578125" customWidth="1"/>
    <col min="3" max="3" width="15.85546875" customWidth="1"/>
    <col min="4" max="4" width="7.5703125" customWidth="1"/>
    <col min="5" max="5" width="6.42578125" customWidth="1"/>
    <col min="6" max="6" width="51.5703125" customWidth="1"/>
    <col min="7" max="7" width="10.5703125" customWidth="1"/>
    <col min="8" max="8" width="8.42578125" customWidth="1"/>
    <col min="9" max="9" width="6.140625" customWidth="1"/>
    <col min="10" max="10" width="7.5703125" customWidth="1"/>
    <col min="11" max="11" width="8.85546875" customWidth="1"/>
    <col min="12" max="12" width="11.140625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0.42578125" style="39" customWidth="1"/>
  </cols>
  <sheetData>
    <row r="1" spans="1:17" s="3" customFormat="1" ht="15.75" x14ac:dyDescent="0.25">
      <c r="A1" s="5" t="s">
        <v>201</v>
      </c>
      <c r="B1" s="2" t="s">
        <v>192</v>
      </c>
      <c r="C1" s="3" t="s">
        <v>193</v>
      </c>
      <c r="D1" s="3" t="s">
        <v>194</v>
      </c>
      <c r="E1" s="3" t="s">
        <v>195</v>
      </c>
      <c r="F1" s="3" t="s">
        <v>196</v>
      </c>
      <c r="G1" s="3" t="s">
        <v>203</v>
      </c>
      <c r="H1" s="3" t="s">
        <v>204</v>
      </c>
      <c r="I1" s="3" t="s">
        <v>205</v>
      </c>
      <c r="J1" s="3" t="s">
        <v>206</v>
      </c>
      <c r="K1" s="3" t="s">
        <v>207</v>
      </c>
      <c r="L1" s="3" t="s">
        <v>208</v>
      </c>
      <c r="M1" s="3" t="s">
        <v>209</v>
      </c>
      <c r="N1" s="3" t="s">
        <v>210</v>
      </c>
      <c r="O1" s="3" t="s">
        <v>211</v>
      </c>
      <c r="P1" s="3" t="s">
        <v>212</v>
      </c>
      <c r="Q1" s="37" t="s">
        <v>219</v>
      </c>
    </row>
    <row r="2" spans="1:17" x14ac:dyDescent="0.25">
      <c r="A2" s="9">
        <v>81</v>
      </c>
      <c r="B2" s="10" t="s">
        <v>178</v>
      </c>
      <c r="C2" s="10" t="s">
        <v>185</v>
      </c>
      <c r="D2" s="25" t="s">
        <v>2</v>
      </c>
      <c r="E2" s="25" t="s">
        <v>3</v>
      </c>
      <c r="F2" s="25" t="s">
        <v>184</v>
      </c>
      <c r="G2" s="11">
        <v>3.75</v>
      </c>
      <c r="H2" s="12"/>
      <c r="I2" s="12">
        <v>4</v>
      </c>
      <c r="J2" s="12"/>
      <c r="K2" s="12">
        <v>4</v>
      </c>
      <c r="L2" s="12"/>
      <c r="M2" s="13">
        <f t="shared" ref="M2:M29" si="0">G2*6-H2</f>
        <v>22.5</v>
      </c>
      <c r="N2" s="13">
        <f t="shared" ref="N2:N40" si="1">I2*6-J2</f>
        <v>24</v>
      </c>
      <c r="O2" s="13">
        <f t="shared" ref="O2:O40" si="2">K2*6-L2</f>
        <v>24</v>
      </c>
      <c r="P2" s="13">
        <f t="shared" ref="P2:P40" si="3">SUM(M2:O2)-MIN(M2:O2)</f>
        <v>48</v>
      </c>
      <c r="Q2" s="40">
        <v>1</v>
      </c>
    </row>
    <row r="3" spans="1:17" x14ac:dyDescent="0.25">
      <c r="A3" s="9">
        <v>82</v>
      </c>
      <c r="B3" s="10" t="s">
        <v>129</v>
      </c>
      <c r="C3" s="10" t="s">
        <v>127</v>
      </c>
      <c r="D3" s="25" t="s">
        <v>2</v>
      </c>
      <c r="E3" s="25" t="s">
        <v>3</v>
      </c>
      <c r="F3" s="25" t="s">
        <v>128</v>
      </c>
      <c r="G3" s="11">
        <v>3.75</v>
      </c>
      <c r="H3" s="12"/>
      <c r="I3" s="12">
        <v>3.25</v>
      </c>
      <c r="J3" s="12"/>
      <c r="K3" s="12">
        <v>3.75</v>
      </c>
      <c r="L3" s="12"/>
      <c r="M3" s="13">
        <f t="shared" si="0"/>
        <v>22.5</v>
      </c>
      <c r="N3" s="13">
        <f t="shared" si="1"/>
        <v>19.5</v>
      </c>
      <c r="O3" s="13">
        <f t="shared" si="2"/>
        <v>22.5</v>
      </c>
      <c r="P3" s="13">
        <f t="shared" si="3"/>
        <v>45</v>
      </c>
      <c r="Q3" s="40">
        <v>2</v>
      </c>
    </row>
    <row r="4" spans="1:17" x14ac:dyDescent="0.25">
      <c r="A4" s="9">
        <v>83</v>
      </c>
      <c r="B4" s="10" t="s">
        <v>67</v>
      </c>
      <c r="C4" s="10" t="s">
        <v>113</v>
      </c>
      <c r="D4" s="25" t="s">
        <v>2</v>
      </c>
      <c r="E4" s="25" t="s">
        <v>3</v>
      </c>
      <c r="F4" s="25" t="s">
        <v>114</v>
      </c>
      <c r="G4" s="11">
        <v>3.5</v>
      </c>
      <c r="H4" s="12"/>
      <c r="I4" s="12">
        <v>3.75</v>
      </c>
      <c r="J4" s="12"/>
      <c r="K4" s="12">
        <v>3.25</v>
      </c>
      <c r="L4" s="12"/>
      <c r="M4" s="13">
        <f t="shared" si="0"/>
        <v>21</v>
      </c>
      <c r="N4" s="13">
        <f t="shared" si="1"/>
        <v>22.5</v>
      </c>
      <c r="O4" s="13">
        <f t="shared" si="2"/>
        <v>19.5</v>
      </c>
      <c r="P4" s="13">
        <f t="shared" si="3"/>
        <v>43.5</v>
      </c>
      <c r="Q4" s="40">
        <v>3</v>
      </c>
    </row>
    <row r="5" spans="1:17" x14ac:dyDescent="0.25">
      <c r="A5" s="9">
        <v>84</v>
      </c>
      <c r="B5" s="10" t="s">
        <v>178</v>
      </c>
      <c r="C5" s="10" t="s">
        <v>188</v>
      </c>
      <c r="D5" s="25" t="s">
        <v>2</v>
      </c>
      <c r="E5" s="25" t="s">
        <v>3</v>
      </c>
      <c r="F5" s="25" t="s">
        <v>184</v>
      </c>
      <c r="G5" s="11">
        <v>3.5</v>
      </c>
      <c r="H5" s="12"/>
      <c r="I5" s="12">
        <v>3.75</v>
      </c>
      <c r="J5" s="12"/>
      <c r="K5" s="12">
        <v>3</v>
      </c>
      <c r="L5" s="12"/>
      <c r="M5" s="13">
        <f t="shared" si="0"/>
        <v>21</v>
      </c>
      <c r="N5" s="13">
        <f t="shared" si="1"/>
        <v>22.5</v>
      </c>
      <c r="O5" s="13">
        <f t="shared" si="2"/>
        <v>18</v>
      </c>
      <c r="P5" s="13">
        <f t="shared" si="3"/>
        <v>43.5</v>
      </c>
      <c r="Q5" s="40">
        <v>4</v>
      </c>
    </row>
    <row r="6" spans="1:17" x14ac:dyDescent="0.25">
      <c r="A6" s="9">
        <v>85</v>
      </c>
      <c r="B6" s="10" t="s">
        <v>22</v>
      </c>
      <c r="C6" s="10" t="s">
        <v>27</v>
      </c>
      <c r="D6" s="25" t="s">
        <v>2</v>
      </c>
      <c r="E6" s="25" t="s">
        <v>3</v>
      </c>
      <c r="F6" s="25" t="s">
        <v>4</v>
      </c>
      <c r="G6" s="11">
        <v>3.5</v>
      </c>
      <c r="H6" s="12"/>
      <c r="I6" s="12">
        <v>3.5</v>
      </c>
      <c r="J6" s="12"/>
      <c r="K6" s="12">
        <v>3.25</v>
      </c>
      <c r="L6" s="12"/>
      <c r="M6" s="13">
        <f t="shared" si="0"/>
        <v>21</v>
      </c>
      <c r="N6" s="13">
        <f t="shared" si="1"/>
        <v>21</v>
      </c>
      <c r="O6" s="13">
        <f t="shared" si="2"/>
        <v>19.5</v>
      </c>
      <c r="P6" s="13">
        <f t="shared" si="3"/>
        <v>42</v>
      </c>
      <c r="Q6" s="40">
        <v>5</v>
      </c>
    </row>
    <row r="7" spans="1:17" x14ac:dyDescent="0.25">
      <c r="A7" s="9">
        <v>86</v>
      </c>
      <c r="B7" s="10" t="s">
        <v>36</v>
      </c>
      <c r="C7" s="10" t="s">
        <v>37</v>
      </c>
      <c r="D7" s="25" t="s">
        <v>2</v>
      </c>
      <c r="E7" s="25" t="s">
        <v>3</v>
      </c>
      <c r="F7" s="25" t="s">
        <v>33</v>
      </c>
      <c r="G7" s="11">
        <v>3.5</v>
      </c>
      <c r="H7" s="12"/>
      <c r="I7" s="12">
        <v>3.5</v>
      </c>
      <c r="J7" s="12"/>
      <c r="K7" s="12">
        <v>3</v>
      </c>
      <c r="L7" s="12"/>
      <c r="M7" s="13">
        <f t="shared" si="0"/>
        <v>21</v>
      </c>
      <c r="N7" s="13">
        <f t="shared" si="1"/>
        <v>21</v>
      </c>
      <c r="O7" s="13">
        <f t="shared" si="2"/>
        <v>18</v>
      </c>
      <c r="P7" s="13">
        <f t="shared" si="3"/>
        <v>42</v>
      </c>
      <c r="Q7" s="40">
        <v>5</v>
      </c>
    </row>
    <row r="8" spans="1:17" x14ac:dyDescent="0.25">
      <c r="A8" s="9">
        <v>87</v>
      </c>
      <c r="B8" s="10" t="s">
        <v>28</v>
      </c>
      <c r="C8" s="10" t="s">
        <v>91</v>
      </c>
      <c r="D8" s="25" t="s">
        <v>2</v>
      </c>
      <c r="E8" s="25" t="s">
        <v>3</v>
      </c>
      <c r="F8" s="25" t="s">
        <v>89</v>
      </c>
      <c r="G8" s="11">
        <v>3.25</v>
      </c>
      <c r="H8" s="12"/>
      <c r="I8" s="12">
        <v>3.75</v>
      </c>
      <c r="J8" s="12"/>
      <c r="K8" s="12">
        <v>3</v>
      </c>
      <c r="L8" s="12"/>
      <c r="M8" s="13">
        <f t="shared" si="0"/>
        <v>19.5</v>
      </c>
      <c r="N8" s="13">
        <f t="shared" si="1"/>
        <v>22.5</v>
      </c>
      <c r="O8" s="13">
        <f t="shared" si="2"/>
        <v>18</v>
      </c>
      <c r="P8" s="13">
        <f t="shared" si="3"/>
        <v>42</v>
      </c>
      <c r="Q8" s="40">
        <v>5</v>
      </c>
    </row>
    <row r="9" spans="1:17" x14ac:dyDescent="0.25">
      <c r="A9" s="9">
        <v>88</v>
      </c>
      <c r="B9" s="10" t="s">
        <v>95</v>
      </c>
      <c r="C9" s="10" t="s">
        <v>96</v>
      </c>
      <c r="D9" s="25" t="s">
        <v>2</v>
      </c>
      <c r="E9" s="25" t="s">
        <v>3</v>
      </c>
      <c r="F9" s="25" t="s">
        <v>89</v>
      </c>
      <c r="G9" s="11">
        <v>3.5</v>
      </c>
      <c r="H9" s="12"/>
      <c r="I9" s="12">
        <v>3.5</v>
      </c>
      <c r="J9" s="12"/>
      <c r="K9" s="12">
        <v>3.25</v>
      </c>
      <c r="L9" s="12"/>
      <c r="M9" s="13">
        <f t="shared" si="0"/>
        <v>21</v>
      </c>
      <c r="N9" s="13">
        <f t="shared" si="1"/>
        <v>21</v>
      </c>
      <c r="O9" s="13">
        <f t="shared" si="2"/>
        <v>19.5</v>
      </c>
      <c r="P9" s="13">
        <f t="shared" si="3"/>
        <v>42</v>
      </c>
      <c r="Q9" s="40">
        <v>5</v>
      </c>
    </row>
    <row r="10" spans="1:17" x14ac:dyDescent="0.25">
      <c r="A10" s="43">
        <v>89</v>
      </c>
      <c r="B10" s="44" t="s">
        <v>85</v>
      </c>
      <c r="C10" s="44" t="s">
        <v>86</v>
      </c>
      <c r="D10" s="45" t="s">
        <v>2</v>
      </c>
      <c r="E10" s="45" t="s">
        <v>3</v>
      </c>
      <c r="F10" s="45" t="s">
        <v>80</v>
      </c>
      <c r="G10" s="46">
        <v>3.5</v>
      </c>
      <c r="H10" s="47">
        <v>6</v>
      </c>
      <c r="I10" s="47">
        <v>3.5</v>
      </c>
      <c r="J10" s="47"/>
      <c r="K10" s="47">
        <v>3.25</v>
      </c>
      <c r="L10" s="47"/>
      <c r="M10" s="48">
        <f t="shared" si="0"/>
        <v>15</v>
      </c>
      <c r="N10" s="48">
        <f t="shared" si="1"/>
        <v>21</v>
      </c>
      <c r="O10" s="48">
        <f t="shared" si="2"/>
        <v>19.5</v>
      </c>
      <c r="P10" s="48">
        <f t="shared" si="3"/>
        <v>40.5</v>
      </c>
      <c r="Q10" s="50" t="s">
        <v>220</v>
      </c>
    </row>
    <row r="11" spans="1:17" x14ac:dyDescent="0.25">
      <c r="A11" s="9">
        <v>90</v>
      </c>
      <c r="B11" s="10" t="s">
        <v>101</v>
      </c>
      <c r="C11" s="10" t="s">
        <v>102</v>
      </c>
      <c r="D11" s="25" t="s">
        <v>2</v>
      </c>
      <c r="E11" s="25" t="s">
        <v>3</v>
      </c>
      <c r="F11" s="25" t="s">
        <v>99</v>
      </c>
      <c r="G11" s="11">
        <v>3.25</v>
      </c>
      <c r="H11" s="12"/>
      <c r="I11" s="12">
        <v>3.5</v>
      </c>
      <c r="J11" s="12"/>
      <c r="K11" s="12">
        <v>3.25</v>
      </c>
      <c r="L11" s="12"/>
      <c r="M11" s="13">
        <f t="shared" si="0"/>
        <v>19.5</v>
      </c>
      <c r="N11" s="13">
        <f t="shared" si="1"/>
        <v>21</v>
      </c>
      <c r="O11" s="13">
        <f t="shared" si="2"/>
        <v>19.5</v>
      </c>
      <c r="P11" s="13">
        <f t="shared" si="3"/>
        <v>40.5</v>
      </c>
      <c r="Q11" s="51" t="s">
        <v>221</v>
      </c>
    </row>
    <row r="12" spans="1:17" x14ac:dyDescent="0.25">
      <c r="A12" s="9">
        <v>91</v>
      </c>
      <c r="B12" s="10" t="s">
        <v>130</v>
      </c>
      <c r="C12" s="10" t="s">
        <v>90</v>
      </c>
      <c r="D12" s="25" t="s">
        <v>2</v>
      </c>
      <c r="E12" s="25" t="s">
        <v>3</v>
      </c>
      <c r="F12" s="25" t="s">
        <v>128</v>
      </c>
      <c r="G12" s="11">
        <v>3.5</v>
      </c>
      <c r="H12" s="12"/>
      <c r="I12" s="12">
        <v>3</v>
      </c>
      <c r="J12" s="12"/>
      <c r="K12" s="12">
        <v>3.25</v>
      </c>
      <c r="L12" s="12"/>
      <c r="M12" s="13">
        <f t="shared" si="0"/>
        <v>21</v>
      </c>
      <c r="N12" s="13">
        <f t="shared" si="1"/>
        <v>18</v>
      </c>
      <c r="O12" s="13">
        <f t="shared" si="2"/>
        <v>19.5</v>
      </c>
      <c r="P12" s="13">
        <f t="shared" si="3"/>
        <v>40.5</v>
      </c>
      <c r="Q12" s="51" t="s">
        <v>222</v>
      </c>
    </row>
    <row r="13" spans="1:17" x14ac:dyDescent="0.25">
      <c r="A13" s="43">
        <v>92</v>
      </c>
      <c r="B13" s="44" t="s">
        <v>81</v>
      </c>
      <c r="C13" s="44" t="s">
        <v>82</v>
      </c>
      <c r="D13" s="45" t="s">
        <v>2</v>
      </c>
      <c r="E13" s="45" t="s">
        <v>3</v>
      </c>
      <c r="F13" s="45" t="s">
        <v>80</v>
      </c>
      <c r="G13" s="46">
        <v>3.25</v>
      </c>
      <c r="H13" s="47"/>
      <c r="I13" s="47">
        <v>3.25</v>
      </c>
      <c r="J13" s="47"/>
      <c r="K13" s="47">
        <v>3</v>
      </c>
      <c r="L13" s="47"/>
      <c r="M13" s="48">
        <f t="shared" si="0"/>
        <v>19.5</v>
      </c>
      <c r="N13" s="48">
        <f t="shared" si="1"/>
        <v>19.5</v>
      </c>
      <c r="O13" s="48">
        <f t="shared" si="2"/>
        <v>18</v>
      </c>
      <c r="P13" s="48">
        <f t="shared" si="3"/>
        <v>39</v>
      </c>
      <c r="Q13" s="50" t="s">
        <v>223</v>
      </c>
    </row>
    <row r="14" spans="1:17" x14ac:dyDescent="0.25">
      <c r="A14" s="9">
        <v>93</v>
      </c>
      <c r="B14" s="10" t="s">
        <v>124</v>
      </c>
      <c r="C14" s="10" t="s">
        <v>125</v>
      </c>
      <c r="D14" s="25" t="s">
        <v>2</v>
      </c>
      <c r="E14" s="25" t="s">
        <v>3</v>
      </c>
      <c r="F14" s="25" t="s">
        <v>114</v>
      </c>
      <c r="G14" s="11">
        <v>3.5</v>
      </c>
      <c r="H14" s="12"/>
      <c r="I14" s="12">
        <v>3</v>
      </c>
      <c r="J14" s="12"/>
      <c r="K14" s="12">
        <v>3.25</v>
      </c>
      <c r="L14" s="12">
        <v>6</v>
      </c>
      <c r="M14" s="13">
        <f t="shared" si="0"/>
        <v>21</v>
      </c>
      <c r="N14" s="13">
        <f t="shared" si="1"/>
        <v>18</v>
      </c>
      <c r="O14" s="13">
        <f t="shared" si="2"/>
        <v>13.5</v>
      </c>
      <c r="P14" s="13">
        <f t="shared" si="3"/>
        <v>39</v>
      </c>
      <c r="Q14" s="52">
        <v>10</v>
      </c>
    </row>
    <row r="15" spans="1:17" x14ac:dyDescent="0.25">
      <c r="A15" s="9">
        <v>94</v>
      </c>
      <c r="B15" s="10" t="s">
        <v>154</v>
      </c>
      <c r="C15" s="10" t="s">
        <v>155</v>
      </c>
      <c r="D15" s="25" t="s">
        <v>2</v>
      </c>
      <c r="E15" s="25" t="s">
        <v>3</v>
      </c>
      <c r="F15" s="25" t="s">
        <v>156</v>
      </c>
      <c r="G15" s="11">
        <v>3.25</v>
      </c>
      <c r="H15" s="12"/>
      <c r="I15" s="12">
        <v>3.25</v>
      </c>
      <c r="J15" s="12"/>
      <c r="K15" s="12">
        <v>3.25</v>
      </c>
      <c r="L15" s="12"/>
      <c r="M15" s="13">
        <f t="shared" si="0"/>
        <v>19.5</v>
      </c>
      <c r="N15" s="13">
        <f t="shared" si="1"/>
        <v>19.5</v>
      </c>
      <c r="O15" s="13">
        <f t="shared" si="2"/>
        <v>19.5</v>
      </c>
      <c r="P15" s="13">
        <f t="shared" si="3"/>
        <v>39</v>
      </c>
      <c r="Q15" s="52">
        <v>11</v>
      </c>
    </row>
    <row r="16" spans="1:17" x14ac:dyDescent="0.25">
      <c r="A16" s="9">
        <v>95</v>
      </c>
      <c r="B16" s="10" t="s">
        <v>101</v>
      </c>
      <c r="C16" s="10" t="s">
        <v>108</v>
      </c>
      <c r="D16" s="25" t="s">
        <v>2</v>
      </c>
      <c r="E16" s="25" t="s">
        <v>3</v>
      </c>
      <c r="F16" s="25" t="s">
        <v>156</v>
      </c>
      <c r="G16" s="11">
        <v>3.25</v>
      </c>
      <c r="H16" s="12"/>
      <c r="I16" s="12">
        <v>3.25</v>
      </c>
      <c r="J16" s="12"/>
      <c r="K16" s="12">
        <v>3.25</v>
      </c>
      <c r="L16" s="12"/>
      <c r="M16" s="13">
        <f t="shared" si="0"/>
        <v>19.5</v>
      </c>
      <c r="N16" s="13">
        <f t="shared" si="1"/>
        <v>19.5</v>
      </c>
      <c r="O16" s="13">
        <f t="shared" si="2"/>
        <v>19.5</v>
      </c>
      <c r="P16" s="13">
        <f t="shared" si="3"/>
        <v>39</v>
      </c>
      <c r="Q16" s="52">
        <v>12</v>
      </c>
    </row>
    <row r="17" spans="1:17" x14ac:dyDescent="0.25">
      <c r="A17" s="9">
        <v>96</v>
      </c>
      <c r="B17" s="10" t="s">
        <v>5</v>
      </c>
      <c r="C17" s="10" t="s">
        <v>168</v>
      </c>
      <c r="D17" s="25" t="s">
        <v>2</v>
      </c>
      <c r="E17" s="25" t="s">
        <v>3</v>
      </c>
      <c r="F17" s="25" t="s">
        <v>165</v>
      </c>
      <c r="G17" s="11">
        <v>3.25</v>
      </c>
      <c r="H17" s="12"/>
      <c r="I17" s="12">
        <v>3.25</v>
      </c>
      <c r="J17" s="12"/>
      <c r="K17" s="12">
        <v>3.25</v>
      </c>
      <c r="L17" s="12"/>
      <c r="M17" s="13">
        <f t="shared" si="0"/>
        <v>19.5</v>
      </c>
      <c r="N17" s="13">
        <f t="shared" si="1"/>
        <v>19.5</v>
      </c>
      <c r="O17" s="13">
        <f t="shared" si="2"/>
        <v>19.5</v>
      </c>
      <c r="P17" s="13">
        <f t="shared" si="3"/>
        <v>39</v>
      </c>
      <c r="Q17" s="52">
        <v>13</v>
      </c>
    </row>
    <row r="18" spans="1:17" x14ac:dyDescent="0.25">
      <c r="A18" s="9">
        <v>97</v>
      </c>
      <c r="B18" s="10" t="s">
        <v>8</v>
      </c>
      <c r="C18" s="10" t="s">
        <v>6</v>
      </c>
      <c r="D18" s="25" t="s">
        <v>2</v>
      </c>
      <c r="E18" s="25" t="s">
        <v>3</v>
      </c>
      <c r="F18" s="25" t="s">
        <v>4</v>
      </c>
      <c r="G18" s="11">
        <v>3</v>
      </c>
      <c r="H18" s="12"/>
      <c r="I18" s="12">
        <v>3.25</v>
      </c>
      <c r="J18" s="12"/>
      <c r="K18" s="12">
        <v>3</v>
      </c>
      <c r="L18" s="12"/>
      <c r="M18" s="13">
        <f t="shared" si="0"/>
        <v>18</v>
      </c>
      <c r="N18" s="13">
        <f t="shared" si="1"/>
        <v>19.5</v>
      </c>
      <c r="O18" s="13">
        <f t="shared" si="2"/>
        <v>18</v>
      </c>
      <c r="P18" s="13">
        <f t="shared" si="3"/>
        <v>37.5</v>
      </c>
      <c r="Q18" s="52">
        <v>14</v>
      </c>
    </row>
    <row r="19" spans="1:17" x14ac:dyDescent="0.25">
      <c r="A19" s="9">
        <v>98</v>
      </c>
      <c r="B19" s="10" t="s">
        <v>22</v>
      </c>
      <c r="C19" s="10" t="s">
        <v>23</v>
      </c>
      <c r="D19" s="25" t="s">
        <v>2</v>
      </c>
      <c r="E19" s="25" t="s">
        <v>3</v>
      </c>
      <c r="F19" s="25" t="s">
        <v>4</v>
      </c>
      <c r="G19" s="11">
        <v>3.25</v>
      </c>
      <c r="H19" s="12"/>
      <c r="I19" s="12">
        <v>3</v>
      </c>
      <c r="J19" s="12"/>
      <c r="K19" s="12">
        <v>3</v>
      </c>
      <c r="L19" s="12"/>
      <c r="M19" s="13">
        <f t="shared" si="0"/>
        <v>19.5</v>
      </c>
      <c r="N19" s="13">
        <f t="shared" si="1"/>
        <v>18</v>
      </c>
      <c r="O19" s="13">
        <f t="shared" si="2"/>
        <v>18</v>
      </c>
      <c r="P19" s="13">
        <f t="shared" si="3"/>
        <v>37.5</v>
      </c>
      <c r="Q19" s="52">
        <v>15</v>
      </c>
    </row>
    <row r="20" spans="1:17" x14ac:dyDescent="0.25">
      <c r="A20" s="9">
        <v>99</v>
      </c>
      <c r="B20" s="10" t="s">
        <v>55</v>
      </c>
      <c r="C20" s="10" t="s">
        <v>214</v>
      </c>
      <c r="D20" s="25" t="s">
        <v>2</v>
      </c>
      <c r="E20" s="25" t="s">
        <v>3</v>
      </c>
      <c r="F20" s="25" t="s">
        <v>33</v>
      </c>
      <c r="G20" s="11">
        <v>2.75</v>
      </c>
      <c r="H20" s="12"/>
      <c r="I20" s="12">
        <v>3.25</v>
      </c>
      <c r="J20" s="12"/>
      <c r="K20" s="12">
        <v>3</v>
      </c>
      <c r="L20" s="12"/>
      <c r="M20" s="13">
        <f t="shared" si="0"/>
        <v>16.5</v>
      </c>
      <c r="N20" s="13">
        <f t="shared" si="1"/>
        <v>19.5</v>
      </c>
      <c r="O20" s="13">
        <f t="shared" si="2"/>
        <v>18</v>
      </c>
      <c r="P20" s="13">
        <f t="shared" si="3"/>
        <v>37.5</v>
      </c>
      <c r="Q20" s="52">
        <v>16</v>
      </c>
    </row>
    <row r="21" spans="1:17" x14ac:dyDescent="0.25">
      <c r="A21" s="9">
        <v>100</v>
      </c>
      <c r="B21" s="10" t="s">
        <v>20</v>
      </c>
      <c r="C21" s="10" t="s">
        <v>174</v>
      </c>
      <c r="D21" s="25" t="s">
        <v>2</v>
      </c>
      <c r="E21" s="25" t="s">
        <v>3</v>
      </c>
      <c r="F21" s="25" t="s">
        <v>165</v>
      </c>
      <c r="G21" s="11">
        <v>3.25</v>
      </c>
      <c r="H21" s="12"/>
      <c r="I21" s="12">
        <v>3</v>
      </c>
      <c r="J21" s="12"/>
      <c r="K21" s="12">
        <v>2.75</v>
      </c>
      <c r="L21" s="12"/>
      <c r="M21" s="13">
        <f t="shared" si="0"/>
        <v>19.5</v>
      </c>
      <c r="N21" s="13">
        <f t="shared" si="1"/>
        <v>18</v>
      </c>
      <c r="O21" s="13">
        <f t="shared" si="2"/>
        <v>16.5</v>
      </c>
      <c r="P21" s="13">
        <f t="shared" si="3"/>
        <v>37.5</v>
      </c>
      <c r="Q21" s="52">
        <v>17</v>
      </c>
    </row>
    <row r="22" spans="1:17" x14ac:dyDescent="0.25">
      <c r="A22" s="9">
        <v>101</v>
      </c>
      <c r="B22" s="10" t="s">
        <v>0</v>
      </c>
      <c r="C22" s="10" t="s">
        <v>1</v>
      </c>
      <c r="D22" s="25" t="s">
        <v>2</v>
      </c>
      <c r="E22" s="25" t="s">
        <v>3</v>
      </c>
      <c r="F22" s="25" t="s">
        <v>4</v>
      </c>
      <c r="G22" s="11">
        <v>3</v>
      </c>
      <c r="H22" s="12"/>
      <c r="I22" s="12">
        <v>2.75</v>
      </c>
      <c r="J22" s="12"/>
      <c r="K22" s="12">
        <v>3</v>
      </c>
      <c r="L22" s="12"/>
      <c r="M22" s="13">
        <f t="shared" si="0"/>
        <v>18</v>
      </c>
      <c r="N22" s="13">
        <f t="shared" si="1"/>
        <v>16.5</v>
      </c>
      <c r="O22" s="13">
        <f t="shared" si="2"/>
        <v>18</v>
      </c>
      <c r="P22" s="13">
        <f t="shared" si="3"/>
        <v>36</v>
      </c>
      <c r="Q22" s="52">
        <v>18</v>
      </c>
    </row>
    <row r="23" spans="1:17" x14ac:dyDescent="0.25">
      <c r="A23" s="9">
        <v>102</v>
      </c>
      <c r="B23" s="10" t="s">
        <v>20</v>
      </c>
      <c r="C23" s="10" t="s">
        <v>21</v>
      </c>
      <c r="D23" s="25" t="s">
        <v>2</v>
      </c>
      <c r="E23" s="25" t="s">
        <v>3</v>
      </c>
      <c r="F23" s="25" t="s">
        <v>4</v>
      </c>
      <c r="G23" s="11">
        <v>3</v>
      </c>
      <c r="H23" s="12"/>
      <c r="I23" s="12">
        <v>3</v>
      </c>
      <c r="J23" s="12"/>
      <c r="K23" s="12">
        <v>2.75</v>
      </c>
      <c r="L23" s="12"/>
      <c r="M23" s="13">
        <f t="shared" si="0"/>
        <v>18</v>
      </c>
      <c r="N23" s="13">
        <f t="shared" si="1"/>
        <v>18</v>
      </c>
      <c r="O23" s="13">
        <f t="shared" si="2"/>
        <v>16.5</v>
      </c>
      <c r="P23" s="13">
        <f t="shared" si="3"/>
        <v>36</v>
      </c>
      <c r="Q23" s="52">
        <v>19</v>
      </c>
    </row>
    <row r="24" spans="1:17" x14ac:dyDescent="0.25">
      <c r="A24" s="9">
        <v>103</v>
      </c>
      <c r="B24" s="10" t="s">
        <v>20</v>
      </c>
      <c r="C24" s="10" t="s">
        <v>90</v>
      </c>
      <c r="D24" s="25" t="s">
        <v>2</v>
      </c>
      <c r="E24" s="25" t="s">
        <v>3</v>
      </c>
      <c r="F24" s="25" t="s">
        <v>165</v>
      </c>
      <c r="G24" s="11">
        <v>2.75</v>
      </c>
      <c r="H24" s="12"/>
      <c r="I24" s="12">
        <v>2.75</v>
      </c>
      <c r="J24" s="12"/>
      <c r="K24" s="12">
        <v>3</v>
      </c>
      <c r="L24" s="12"/>
      <c r="M24" s="13">
        <f t="shared" si="0"/>
        <v>16.5</v>
      </c>
      <c r="N24" s="13">
        <f t="shared" si="1"/>
        <v>16.5</v>
      </c>
      <c r="O24" s="13">
        <f t="shared" si="2"/>
        <v>18</v>
      </c>
      <c r="P24" s="13">
        <f t="shared" si="3"/>
        <v>34.5</v>
      </c>
      <c r="Q24" s="52">
        <v>20</v>
      </c>
    </row>
    <row r="25" spans="1:17" x14ac:dyDescent="0.25">
      <c r="A25" s="9">
        <v>104</v>
      </c>
      <c r="B25" s="10" t="s">
        <v>20</v>
      </c>
      <c r="C25" s="10" t="s">
        <v>167</v>
      </c>
      <c r="D25" s="25" t="s">
        <v>2</v>
      </c>
      <c r="E25" s="25" t="s">
        <v>3</v>
      </c>
      <c r="F25" s="25" t="s">
        <v>165</v>
      </c>
      <c r="G25" s="11">
        <v>3</v>
      </c>
      <c r="H25" s="12"/>
      <c r="I25" s="12">
        <v>2.75</v>
      </c>
      <c r="J25" s="12"/>
      <c r="K25" s="12">
        <v>2.75</v>
      </c>
      <c r="L25" s="12"/>
      <c r="M25" s="13">
        <f t="shared" si="0"/>
        <v>18</v>
      </c>
      <c r="N25" s="13">
        <f t="shared" si="1"/>
        <v>16.5</v>
      </c>
      <c r="O25" s="13">
        <f t="shared" si="2"/>
        <v>16.5</v>
      </c>
      <c r="P25" s="13">
        <f t="shared" si="3"/>
        <v>34.5</v>
      </c>
      <c r="Q25" s="52">
        <v>21</v>
      </c>
    </row>
    <row r="26" spans="1:17" x14ac:dyDescent="0.25">
      <c r="A26" s="9">
        <v>105</v>
      </c>
      <c r="B26" s="10" t="s">
        <v>64</v>
      </c>
      <c r="C26" s="10" t="s">
        <v>65</v>
      </c>
      <c r="D26" s="25" t="s">
        <v>2</v>
      </c>
      <c r="E26" s="25" t="s">
        <v>3</v>
      </c>
      <c r="F26" s="25" t="s">
        <v>66</v>
      </c>
      <c r="G26" s="11">
        <v>2.25</v>
      </c>
      <c r="H26" s="12"/>
      <c r="I26" s="12">
        <v>2.75</v>
      </c>
      <c r="J26" s="12"/>
      <c r="K26" s="12">
        <v>2.75</v>
      </c>
      <c r="L26" s="12"/>
      <c r="M26" s="13">
        <f t="shared" si="0"/>
        <v>13.5</v>
      </c>
      <c r="N26" s="13">
        <f t="shared" si="1"/>
        <v>16.5</v>
      </c>
      <c r="O26" s="13">
        <f t="shared" si="2"/>
        <v>16.5</v>
      </c>
      <c r="P26" s="13">
        <f t="shared" si="3"/>
        <v>33</v>
      </c>
      <c r="Q26" s="52">
        <v>22</v>
      </c>
    </row>
    <row r="27" spans="1:17" x14ac:dyDescent="0.25">
      <c r="A27" s="9">
        <v>106</v>
      </c>
      <c r="B27" s="10" t="s">
        <v>8</v>
      </c>
      <c r="C27" s="10" t="s">
        <v>93</v>
      </c>
      <c r="D27" s="25" t="s">
        <v>2</v>
      </c>
      <c r="E27" s="25" t="s">
        <v>3</v>
      </c>
      <c r="F27" s="25" t="s">
        <v>89</v>
      </c>
      <c r="G27" s="11">
        <v>2.5</v>
      </c>
      <c r="H27" s="12"/>
      <c r="I27" s="12">
        <v>2.75</v>
      </c>
      <c r="J27" s="12"/>
      <c r="K27" s="12">
        <v>2.75</v>
      </c>
      <c r="L27" s="12"/>
      <c r="M27" s="13">
        <f t="shared" si="0"/>
        <v>15</v>
      </c>
      <c r="N27" s="13">
        <f t="shared" si="1"/>
        <v>16.5</v>
      </c>
      <c r="O27" s="13">
        <f t="shared" si="2"/>
        <v>16.5</v>
      </c>
      <c r="P27" s="13">
        <f t="shared" si="3"/>
        <v>33</v>
      </c>
      <c r="Q27" s="52">
        <v>23</v>
      </c>
    </row>
    <row r="28" spans="1:17" x14ac:dyDescent="0.25">
      <c r="A28" s="9">
        <v>107</v>
      </c>
      <c r="B28" s="10" t="s">
        <v>20</v>
      </c>
      <c r="C28" s="10" t="s">
        <v>121</v>
      </c>
      <c r="D28" s="25" t="s">
        <v>2</v>
      </c>
      <c r="E28" s="25" t="s">
        <v>3</v>
      </c>
      <c r="F28" s="25" t="s">
        <v>114</v>
      </c>
      <c r="G28" s="11">
        <v>3</v>
      </c>
      <c r="H28" s="12"/>
      <c r="I28" s="12">
        <v>2.5</v>
      </c>
      <c r="J28" s="12"/>
      <c r="K28" s="12">
        <v>2.25</v>
      </c>
      <c r="L28" s="12"/>
      <c r="M28" s="13">
        <f t="shared" si="0"/>
        <v>18</v>
      </c>
      <c r="N28" s="13">
        <f t="shared" si="1"/>
        <v>15</v>
      </c>
      <c r="O28" s="13">
        <f t="shared" si="2"/>
        <v>13.5</v>
      </c>
      <c r="P28" s="13">
        <f t="shared" si="3"/>
        <v>33</v>
      </c>
      <c r="Q28" s="52">
        <v>24</v>
      </c>
    </row>
    <row r="29" spans="1:17" x14ac:dyDescent="0.25">
      <c r="A29" s="9">
        <v>108</v>
      </c>
      <c r="B29" s="10" t="s">
        <v>136</v>
      </c>
      <c r="C29" s="10" t="s">
        <v>137</v>
      </c>
      <c r="D29" s="25" t="s">
        <v>2</v>
      </c>
      <c r="E29" s="25" t="s">
        <v>3</v>
      </c>
      <c r="F29" s="25" t="s">
        <v>128</v>
      </c>
      <c r="G29" s="11">
        <v>2.75</v>
      </c>
      <c r="H29" s="12"/>
      <c r="I29" s="12">
        <v>2.75</v>
      </c>
      <c r="J29" s="12"/>
      <c r="K29" s="12">
        <v>2.75</v>
      </c>
      <c r="L29" s="12"/>
      <c r="M29" s="13">
        <f t="shared" si="0"/>
        <v>16.5</v>
      </c>
      <c r="N29" s="13">
        <f t="shared" si="1"/>
        <v>16.5</v>
      </c>
      <c r="O29" s="13">
        <f t="shared" si="2"/>
        <v>16.5</v>
      </c>
      <c r="P29" s="13">
        <f t="shared" si="3"/>
        <v>33</v>
      </c>
      <c r="Q29" s="52">
        <v>25</v>
      </c>
    </row>
    <row r="30" spans="1:17" x14ac:dyDescent="0.25">
      <c r="A30" s="9">
        <v>109</v>
      </c>
      <c r="B30" s="10" t="s">
        <v>149</v>
      </c>
      <c r="C30" s="10" t="s">
        <v>148</v>
      </c>
      <c r="D30" s="25" t="s">
        <v>2</v>
      </c>
      <c r="E30" s="25" t="s">
        <v>3</v>
      </c>
      <c r="F30" s="25" t="s">
        <v>128</v>
      </c>
      <c r="G30" s="11">
        <v>2.75</v>
      </c>
      <c r="H30" s="12"/>
      <c r="I30" s="12">
        <v>2.75</v>
      </c>
      <c r="J30" s="12"/>
      <c r="K30" s="12">
        <v>2.75</v>
      </c>
      <c r="L30" s="12"/>
      <c r="M30" s="13">
        <v>0</v>
      </c>
      <c r="N30" s="13">
        <f t="shared" si="1"/>
        <v>16.5</v>
      </c>
      <c r="O30" s="13">
        <f t="shared" si="2"/>
        <v>16.5</v>
      </c>
      <c r="P30" s="13">
        <f t="shared" si="3"/>
        <v>33</v>
      </c>
      <c r="Q30" s="52">
        <v>26</v>
      </c>
    </row>
    <row r="31" spans="1:17" x14ac:dyDescent="0.25">
      <c r="A31" s="9">
        <v>110</v>
      </c>
      <c r="B31" s="10" t="s">
        <v>87</v>
      </c>
      <c r="C31" s="10" t="s">
        <v>88</v>
      </c>
      <c r="D31" s="25" t="s">
        <v>2</v>
      </c>
      <c r="E31" s="25" t="s">
        <v>3</v>
      </c>
      <c r="F31" s="25" t="s">
        <v>89</v>
      </c>
      <c r="G31" s="11">
        <v>1.75</v>
      </c>
      <c r="H31" s="12"/>
      <c r="I31" s="12">
        <v>2.75</v>
      </c>
      <c r="J31" s="12"/>
      <c r="K31" s="12">
        <v>2.5</v>
      </c>
      <c r="L31" s="12"/>
      <c r="M31" s="13">
        <f>G31*6-H31</f>
        <v>10.5</v>
      </c>
      <c r="N31" s="13">
        <f t="shared" si="1"/>
        <v>16.5</v>
      </c>
      <c r="O31" s="13">
        <f t="shared" si="2"/>
        <v>15</v>
      </c>
      <c r="P31" s="13">
        <f t="shared" si="3"/>
        <v>31.5</v>
      </c>
      <c r="Q31" s="52">
        <v>27</v>
      </c>
    </row>
    <row r="32" spans="1:17" x14ac:dyDescent="0.25">
      <c r="A32" s="9">
        <v>111</v>
      </c>
      <c r="B32" s="10" t="s">
        <v>92</v>
      </c>
      <c r="C32" s="10" t="s">
        <v>93</v>
      </c>
      <c r="D32" s="25" t="s">
        <v>94</v>
      </c>
      <c r="E32" s="25" t="s">
        <v>3</v>
      </c>
      <c r="F32" s="25" t="s">
        <v>89</v>
      </c>
      <c r="G32" s="11">
        <v>2.75</v>
      </c>
      <c r="H32" s="12"/>
      <c r="I32" s="12">
        <v>2.5</v>
      </c>
      <c r="J32" s="12"/>
      <c r="K32" s="12">
        <v>2.5</v>
      </c>
      <c r="L32" s="12"/>
      <c r="M32" s="13">
        <f>G32*6-H32</f>
        <v>16.5</v>
      </c>
      <c r="N32" s="13">
        <f t="shared" si="1"/>
        <v>15</v>
      </c>
      <c r="O32" s="13">
        <f t="shared" si="2"/>
        <v>15</v>
      </c>
      <c r="P32" s="13">
        <f t="shared" si="3"/>
        <v>31.5</v>
      </c>
      <c r="Q32" s="52">
        <v>28</v>
      </c>
    </row>
    <row r="33" spans="1:17" x14ac:dyDescent="0.25">
      <c r="A33" s="9">
        <v>112</v>
      </c>
      <c r="B33" s="10" t="s">
        <v>105</v>
      </c>
      <c r="C33" s="10" t="s">
        <v>215</v>
      </c>
      <c r="D33" s="25" t="s">
        <v>2</v>
      </c>
      <c r="E33" s="25" t="s">
        <v>3</v>
      </c>
      <c r="F33" s="25" t="s">
        <v>99</v>
      </c>
      <c r="G33" s="11">
        <v>2.25</v>
      </c>
      <c r="H33" s="12">
        <v>3</v>
      </c>
      <c r="I33" s="12">
        <v>2.5</v>
      </c>
      <c r="J33" s="12"/>
      <c r="K33" s="12">
        <v>2.5</v>
      </c>
      <c r="L33" s="12"/>
      <c r="M33" s="13">
        <f>G33*6-H33</f>
        <v>10.5</v>
      </c>
      <c r="N33" s="13">
        <f t="shared" si="1"/>
        <v>15</v>
      </c>
      <c r="O33" s="13">
        <f t="shared" si="2"/>
        <v>15</v>
      </c>
      <c r="P33" s="13">
        <f t="shared" si="3"/>
        <v>30</v>
      </c>
      <c r="Q33" s="52">
        <v>29</v>
      </c>
    </row>
    <row r="34" spans="1:17" x14ac:dyDescent="0.25">
      <c r="A34" s="9">
        <v>113</v>
      </c>
      <c r="B34" s="10" t="s">
        <v>190</v>
      </c>
      <c r="C34" s="10" t="s">
        <v>191</v>
      </c>
      <c r="D34" s="25" t="s">
        <v>2</v>
      </c>
      <c r="E34" s="25" t="s">
        <v>3</v>
      </c>
      <c r="F34" s="25" t="s">
        <v>184</v>
      </c>
      <c r="G34" s="11">
        <v>2.5</v>
      </c>
      <c r="H34" s="12"/>
      <c r="I34" s="12">
        <v>2.25</v>
      </c>
      <c r="J34" s="12"/>
      <c r="K34" s="12">
        <v>2.5</v>
      </c>
      <c r="L34" s="12">
        <v>6</v>
      </c>
      <c r="M34" s="13">
        <f>G34*6-H34</f>
        <v>15</v>
      </c>
      <c r="N34" s="13">
        <f t="shared" si="1"/>
        <v>13.5</v>
      </c>
      <c r="O34" s="13">
        <f t="shared" si="2"/>
        <v>9</v>
      </c>
      <c r="P34" s="13">
        <f t="shared" si="3"/>
        <v>28.5</v>
      </c>
      <c r="Q34" s="52">
        <v>30</v>
      </c>
    </row>
    <row r="35" spans="1:17" x14ac:dyDescent="0.25">
      <c r="A35" s="9">
        <v>114</v>
      </c>
      <c r="B35" s="10" t="s">
        <v>97</v>
      </c>
      <c r="C35" s="10" t="s">
        <v>98</v>
      </c>
      <c r="D35" s="25" t="s">
        <v>2</v>
      </c>
      <c r="E35" s="25" t="s">
        <v>3</v>
      </c>
      <c r="F35" s="25" t="s">
        <v>99</v>
      </c>
      <c r="G35" s="11">
        <v>2.25</v>
      </c>
      <c r="H35" s="12">
        <v>3</v>
      </c>
      <c r="I35" s="12">
        <v>2.25</v>
      </c>
      <c r="J35" s="12"/>
      <c r="K35" s="12">
        <v>2.25</v>
      </c>
      <c r="L35" s="12"/>
      <c r="M35" s="13">
        <f>G35*6-H35</f>
        <v>10.5</v>
      </c>
      <c r="N35" s="13">
        <f t="shared" si="1"/>
        <v>13.5</v>
      </c>
      <c r="O35" s="13">
        <f t="shared" si="2"/>
        <v>13.5</v>
      </c>
      <c r="P35" s="13">
        <f t="shared" si="3"/>
        <v>27</v>
      </c>
      <c r="Q35" s="52">
        <v>31</v>
      </c>
    </row>
    <row r="36" spans="1:17" x14ac:dyDescent="0.25">
      <c r="A36" s="9">
        <v>115</v>
      </c>
      <c r="B36" s="10" t="s">
        <v>54</v>
      </c>
      <c r="C36" s="10" t="s">
        <v>53</v>
      </c>
      <c r="D36" s="25" t="s">
        <v>2</v>
      </c>
      <c r="E36" s="25" t="s">
        <v>3</v>
      </c>
      <c r="F36" s="25" t="s">
        <v>33</v>
      </c>
      <c r="G36" s="11"/>
      <c r="H36" s="12"/>
      <c r="I36" s="12"/>
      <c r="J36" s="12"/>
      <c r="K36" s="12"/>
      <c r="L36" s="12"/>
      <c r="M36" s="13">
        <f t="shared" ref="M36:M40" si="4">G36*6-H36</f>
        <v>0</v>
      </c>
      <c r="N36" s="13">
        <f t="shared" si="1"/>
        <v>0</v>
      </c>
      <c r="O36" s="13">
        <f t="shared" si="2"/>
        <v>0</v>
      </c>
      <c r="P36" s="13">
        <f t="shared" si="3"/>
        <v>0</v>
      </c>
      <c r="Q36" s="40"/>
    </row>
    <row r="37" spans="1:17" x14ac:dyDescent="0.25">
      <c r="A37" s="9">
        <v>116</v>
      </c>
      <c r="B37" s="10" t="s">
        <v>61</v>
      </c>
      <c r="C37" s="10" t="s">
        <v>60</v>
      </c>
      <c r="D37" s="25" t="s">
        <v>2</v>
      </c>
      <c r="E37" s="25" t="s">
        <v>3</v>
      </c>
      <c r="F37" s="25" t="s">
        <v>33</v>
      </c>
      <c r="G37" s="11"/>
      <c r="H37" s="12"/>
      <c r="I37" s="12"/>
      <c r="J37" s="12"/>
      <c r="K37" s="12"/>
      <c r="L37" s="12"/>
      <c r="M37" s="13">
        <f t="shared" si="4"/>
        <v>0</v>
      </c>
      <c r="N37" s="13">
        <f t="shared" si="1"/>
        <v>0</v>
      </c>
      <c r="O37" s="13">
        <f t="shared" si="2"/>
        <v>0</v>
      </c>
      <c r="P37" s="13">
        <f t="shared" si="3"/>
        <v>0</v>
      </c>
      <c r="Q37" s="40"/>
    </row>
    <row r="38" spans="1:17" x14ac:dyDescent="0.25">
      <c r="A38" s="9">
        <v>117</v>
      </c>
      <c r="B38" s="10" t="s">
        <v>118</v>
      </c>
      <c r="C38" s="10" t="s">
        <v>119</v>
      </c>
      <c r="D38" s="25" t="s">
        <v>2</v>
      </c>
      <c r="E38" s="25" t="s">
        <v>3</v>
      </c>
      <c r="F38" s="25" t="s">
        <v>114</v>
      </c>
      <c r="G38" s="11"/>
      <c r="H38" s="12"/>
      <c r="I38" s="12"/>
      <c r="J38" s="12"/>
      <c r="K38" s="12"/>
      <c r="L38" s="12"/>
      <c r="M38" s="13">
        <f t="shared" si="4"/>
        <v>0</v>
      </c>
      <c r="N38" s="13">
        <f t="shared" si="1"/>
        <v>0</v>
      </c>
      <c r="O38" s="13">
        <f t="shared" si="2"/>
        <v>0</v>
      </c>
      <c r="P38" s="13">
        <f t="shared" si="3"/>
        <v>0</v>
      </c>
      <c r="Q38" s="40"/>
    </row>
    <row r="39" spans="1:17" x14ac:dyDescent="0.25">
      <c r="A39" s="9">
        <v>118</v>
      </c>
      <c r="B39" s="10" t="s">
        <v>72</v>
      </c>
      <c r="C39" s="10" t="s">
        <v>161</v>
      </c>
      <c r="D39" s="25" t="s">
        <v>2</v>
      </c>
      <c r="E39" s="25" t="s">
        <v>3</v>
      </c>
      <c r="F39" s="25" t="s">
        <v>156</v>
      </c>
      <c r="G39" s="11"/>
      <c r="H39" s="12"/>
      <c r="I39" s="12"/>
      <c r="J39" s="12"/>
      <c r="K39" s="12"/>
      <c r="L39" s="12"/>
      <c r="M39" s="13">
        <f t="shared" si="4"/>
        <v>0</v>
      </c>
      <c r="N39" s="13">
        <f t="shared" si="1"/>
        <v>0</v>
      </c>
      <c r="O39" s="13">
        <f t="shared" si="2"/>
        <v>0</v>
      </c>
      <c r="P39" s="13">
        <f t="shared" si="3"/>
        <v>0</v>
      </c>
      <c r="Q39" s="40"/>
    </row>
    <row r="40" spans="1:17" x14ac:dyDescent="0.25">
      <c r="A40" s="9">
        <v>119</v>
      </c>
      <c r="B40" s="10" t="s">
        <v>145</v>
      </c>
      <c r="C40" s="10" t="s">
        <v>146</v>
      </c>
      <c r="D40" s="25" t="s">
        <v>147</v>
      </c>
      <c r="E40" s="25" t="s">
        <v>3</v>
      </c>
      <c r="F40" s="25" t="s">
        <v>128</v>
      </c>
      <c r="G40" s="11"/>
      <c r="H40" s="12"/>
      <c r="I40" s="12"/>
      <c r="J40" s="12"/>
      <c r="K40" s="12"/>
      <c r="L40" s="12"/>
      <c r="M40" s="13">
        <f t="shared" si="4"/>
        <v>0</v>
      </c>
      <c r="N40" s="13">
        <f t="shared" si="1"/>
        <v>0</v>
      </c>
      <c r="O40" s="13">
        <f t="shared" si="2"/>
        <v>0</v>
      </c>
      <c r="P40" s="13">
        <f t="shared" si="3"/>
        <v>0</v>
      </c>
      <c r="Q40" s="41"/>
    </row>
    <row r="41" spans="1:17" x14ac:dyDescent="0.25">
      <c r="B41" s="1"/>
      <c r="C41" s="1"/>
      <c r="D41" s="1"/>
      <c r="E41" s="1"/>
      <c r="F41" s="1"/>
      <c r="G41" s="1"/>
    </row>
    <row r="42" spans="1:17" x14ac:dyDescent="0.25">
      <c r="B42" s="1"/>
      <c r="C42" s="1"/>
      <c r="D42" s="1"/>
      <c r="E42" s="1"/>
      <c r="F42" s="1"/>
      <c r="G42" s="1"/>
    </row>
    <row r="43" spans="1:17" x14ac:dyDescent="0.25">
      <c r="B43" s="1"/>
      <c r="C43" s="1"/>
      <c r="D43" s="1"/>
      <c r="E43" s="1"/>
      <c r="F43" s="1"/>
      <c r="G43" s="1"/>
    </row>
    <row r="44" spans="1:17" x14ac:dyDescent="0.25">
      <c r="B44" s="1"/>
      <c r="C44" s="1"/>
      <c r="D44" s="1"/>
      <c r="E44" s="1"/>
      <c r="F44" s="1"/>
      <c r="G44" s="1"/>
    </row>
    <row r="45" spans="1:17" x14ac:dyDescent="0.25">
      <c r="B45" s="1"/>
      <c r="C45" s="1"/>
      <c r="D45" s="1"/>
      <c r="E45" s="1"/>
      <c r="F45" s="1"/>
      <c r="G45" s="1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izvoz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Biserka</dc:creator>
  <cp:lastModifiedBy>Uporabnik sistema Windows</cp:lastModifiedBy>
  <dcterms:created xsi:type="dcterms:W3CDTF">2018-02-08T16:48:51Z</dcterms:created>
  <dcterms:modified xsi:type="dcterms:W3CDTF">2018-02-24T11:37:26Z</dcterms:modified>
</cp:coreProperties>
</file>